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7945" windowHeight="1237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<sst xmlns="http://schemas.openxmlformats.org/spreadsheetml/2006/main" count="23" uniqueCount="23">
  <si>
    <t>附件1</t>
  </si>
  <si>
    <t>来安县2023年秋季学期“雨露计划”职业教育补助资金统计表</t>
  </si>
  <si>
    <t xml:space="preserve">                                                                    单位：元</t>
  </si>
  <si>
    <t>序  号</t>
  </si>
  <si>
    <t>乡  镇</t>
  </si>
  <si>
    <t>户  数</t>
  </si>
  <si>
    <t>人  数</t>
  </si>
  <si>
    <t>补助标准
（元/人）</t>
  </si>
  <si>
    <t>合  计</t>
  </si>
  <si>
    <t>备  注</t>
  </si>
  <si>
    <t>半塔镇</t>
  </si>
  <si>
    <t>汊河镇</t>
  </si>
  <si>
    <t>大英镇</t>
  </si>
  <si>
    <t>独山镇</t>
  </si>
  <si>
    <t>雷官镇</t>
  </si>
  <si>
    <t>三城镇</t>
  </si>
  <si>
    <t>施官镇</t>
  </si>
  <si>
    <t>水口镇</t>
  </si>
  <si>
    <t>舜山镇</t>
  </si>
  <si>
    <t>新安镇</t>
  </si>
  <si>
    <t>杨郢乡</t>
  </si>
  <si>
    <t>张山镇</t>
  </si>
  <si>
    <t>合计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</si>
</sst>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theme="1"/>
      <name val="宋体"/>
      <charset val="134"/>
      <scheme val="minor"/>
    </font>
    <font>
      <b/>
      <sz val="11"/>
      <color theme="1"/>
      <name val="宋体"/>
      <charset val="134"/>
      <scheme val="minor"/>
    </font>
    <font>
      <b/>
      <sz val="20"/>
      <color theme="1"/>
      <name val="宋体"/>
      <charset val="134"/>
      <scheme val="minor"/>
    </font>
    <font>
      <sz val="12"/>
      <color theme="1"/>
      <name val="宋体"/>
      <charset val="134"/>
      <scheme val="minor"/>
    </font>
    <font>
      <b/>
      <sz val="12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0" fillId="3" borderId="4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4" borderId="7" applyNumberFormat="0" applyAlignment="0" applyProtection="0">
      <alignment vertical="center"/>
    </xf>
    <xf numFmtId="0" fontId="14" fillId="5" borderId="8" applyNumberFormat="0" applyAlignment="0" applyProtection="0">
      <alignment vertical="center"/>
    </xf>
    <xf numFmtId="0" fontId="15" fillId="5" borderId="7" applyNumberFormat="0" applyAlignment="0" applyProtection="0">
      <alignment vertical="center"/>
    </xf>
    <xf numFmtId="0" fontId="16" fillId="6" borderId="9" applyNumberFormat="0" applyAlignment="0" applyProtection="0">
      <alignment vertical="center"/>
    </xf>
    <xf numFmtId="0" fontId="17" fillId="0" borderId="10" applyNumberFormat="0" applyFill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19" fillId="7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21" fillId="9" borderId="0" applyNumberFormat="0" applyBorder="0" applyAlignment="0" applyProtection="0">
      <alignment vertical="center"/>
    </xf>
    <xf numFmtId="0" fontId="22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3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2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2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3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2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3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2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3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2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3" fillId="32" borderId="0" applyNumberFormat="0" applyBorder="0" applyAlignment="0" applyProtection="0">
      <alignment vertical="center"/>
    </xf>
    <xf numFmtId="0" fontId="22" fillId="33" borderId="0" applyNumberFormat="0" applyBorder="0" applyAlignment="0" applyProtection="0">
      <alignment vertical="center"/>
    </xf>
  </cellStyleXfs>
  <cellXfs count="1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17"/>
  <sheetViews>
    <sheetView tabSelected="1" workbookViewId="0">
      <selection activeCell="C14" sqref="C14"/>
    </sheetView>
  </sheetViews>
  <sheetFormatPr defaultColWidth="9" defaultRowHeight="13.5" outlineLevelCol="6"/>
  <cols>
    <col min="1" max="1" width="11.625" customWidth="1"/>
    <col min="2" max="3" width="21" customWidth="1"/>
    <col min="4" max="4" width="19.375" customWidth="1"/>
    <col min="5" max="5" width="21.875" customWidth="1"/>
    <col min="6" max="6" width="22.125" customWidth="1"/>
    <col min="7" max="7" width="20" customWidth="1"/>
  </cols>
  <sheetData>
    <row r="1" ht="21" customHeight="1" spans="1:1">
      <c r="A1" s="1" t="s">
        <v>0</v>
      </c>
    </row>
    <row r="2" ht="47" customHeight="1" spans="1:7">
      <c r="A2" s="2" t="s">
        <v>1</v>
      </c>
      <c r="B2" s="2"/>
      <c r="C2" s="2"/>
      <c r="D2" s="2"/>
      <c r="E2" s="2"/>
      <c r="F2" s="2"/>
      <c r="G2" s="2"/>
    </row>
    <row r="3" ht="30" customHeight="1" spans="1:7">
      <c r="A3" s="3" t="s">
        <v>2</v>
      </c>
      <c r="B3" s="3"/>
      <c r="C3" s="3"/>
      <c r="D3" s="3"/>
      <c r="E3" s="3"/>
      <c r="F3" s="3"/>
      <c r="G3" s="3"/>
    </row>
    <row r="4" ht="28.5" spans="1:7">
      <c r="A4" s="4" t="s">
        <v>3</v>
      </c>
      <c r="B4" s="4" t="s">
        <v>4</v>
      </c>
      <c r="C4" s="4" t="s">
        <v>5</v>
      </c>
      <c r="D4" s="4" t="s">
        <v>6</v>
      </c>
      <c r="E4" s="5" t="s">
        <v>7</v>
      </c>
      <c r="F4" s="4" t="s">
        <v>8</v>
      </c>
      <c r="G4" s="4" t="s">
        <v>9</v>
      </c>
    </row>
    <row r="5" ht="25.5" customHeight="1" spans="1:7">
      <c r="A5" s="6">
        <v>1</v>
      </c>
      <c r="B5" s="6" t="s">
        <v>10</v>
      </c>
      <c r="C5" s="6">
        <v>67</v>
      </c>
      <c r="D5" s="6">
        <v>72</v>
      </c>
      <c r="E5" s="6">
        <v>1500</v>
      </c>
      <c r="F5" s="6">
        <f>D5*E5</f>
        <v>108000</v>
      </c>
      <c r="G5" s="6"/>
    </row>
    <row r="6" ht="25.5" customHeight="1" spans="1:7">
      <c r="A6" s="6">
        <v>2</v>
      </c>
      <c r="B6" s="6" t="s">
        <v>11</v>
      </c>
      <c r="C6" s="6">
        <v>5</v>
      </c>
      <c r="D6" s="6">
        <v>5</v>
      </c>
      <c r="E6" s="6">
        <v>1500</v>
      </c>
      <c r="F6" s="6">
        <f t="shared" ref="F6:F16" si="0">D6*E6</f>
        <v>7500</v>
      </c>
      <c r="G6" s="6"/>
    </row>
    <row r="7" ht="25.5" customHeight="1" spans="1:7">
      <c r="A7" s="6">
        <v>3</v>
      </c>
      <c r="B7" s="6" t="s">
        <v>12</v>
      </c>
      <c r="C7" s="6">
        <v>6</v>
      </c>
      <c r="D7" s="6">
        <v>6</v>
      </c>
      <c r="E7" s="6">
        <v>1500</v>
      </c>
      <c r="F7" s="6">
        <f t="shared" si="0"/>
        <v>9000</v>
      </c>
      <c r="G7" s="6"/>
    </row>
    <row r="8" ht="25.5" customHeight="1" spans="1:7">
      <c r="A8" s="6">
        <v>4</v>
      </c>
      <c r="B8" s="6" t="s">
        <v>13</v>
      </c>
      <c r="C8" s="6">
        <v>19</v>
      </c>
      <c r="D8" s="6">
        <v>19</v>
      </c>
      <c r="E8" s="6">
        <v>1500</v>
      </c>
      <c r="F8" s="6">
        <f t="shared" si="0"/>
        <v>28500</v>
      </c>
      <c r="G8" s="6"/>
    </row>
    <row r="9" ht="25.5" customHeight="1" spans="1:7">
      <c r="A9" s="6">
        <v>5</v>
      </c>
      <c r="B9" s="6" t="s">
        <v>14</v>
      </c>
      <c r="C9" s="6">
        <v>10</v>
      </c>
      <c r="D9" s="6">
        <v>10</v>
      </c>
      <c r="E9" s="6">
        <v>1500</v>
      </c>
      <c r="F9" s="6">
        <f t="shared" si="0"/>
        <v>15000</v>
      </c>
      <c r="G9" s="6"/>
    </row>
    <row r="10" ht="25.5" customHeight="1" spans="1:7">
      <c r="A10" s="6">
        <v>6</v>
      </c>
      <c r="B10" s="6" t="s">
        <v>15</v>
      </c>
      <c r="C10" s="6">
        <v>10</v>
      </c>
      <c r="D10" s="6">
        <v>10</v>
      </c>
      <c r="E10" s="6">
        <v>1500</v>
      </c>
      <c r="F10" s="6">
        <f t="shared" si="0"/>
        <v>15000</v>
      </c>
      <c r="G10" s="6"/>
    </row>
    <row r="11" ht="25.5" customHeight="1" spans="1:7">
      <c r="A11" s="6">
        <v>7</v>
      </c>
      <c r="B11" s="6" t="s">
        <v>16</v>
      </c>
      <c r="C11" s="6">
        <v>29</v>
      </c>
      <c r="D11" s="6">
        <v>29</v>
      </c>
      <c r="E11" s="6">
        <v>1500</v>
      </c>
      <c r="F11" s="6">
        <f t="shared" si="0"/>
        <v>43500</v>
      </c>
      <c r="G11" s="6"/>
    </row>
    <row r="12" ht="25.5" customHeight="1" spans="1:7">
      <c r="A12" s="6">
        <v>8</v>
      </c>
      <c r="B12" s="6" t="s">
        <v>17</v>
      </c>
      <c r="C12" s="6">
        <v>33</v>
      </c>
      <c r="D12" s="6">
        <v>33</v>
      </c>
      <c r="E12" s="6">
        <v>1500</v>
      </c>
      <c r="F12" s="6">
        <f t="shared" si="0"/>
        <v>49500</v>
      </c>
      <c r="G12" s="6"/>
    </row>
    <row r="13" ht="25.5" customHeight="1" spans="1:7">
      <c r="A13" s="6">
        <v>9</v>
      </c>
      <c r="B13" s="6" t="s">
        <v>18</v>
      </c>
      <c r="C13" s="6">
        <v>26</v>
      </c>
      <c r="D13" s="6">
        <v>27</v>
      </c>
      <c r="E13" s="6">
        <v>1500</v>
      </c>
      <c r="F13" s="6">
        <f t="shared" si="0"/>
        <v>40500</v>
      </c>
      <c r="G13" s="6"/>
    </row>
    <row r="14" ht="25.5" customHeight="1" spans="1:7">
      <c r="A14" s="6">
        <v>10</v>
      </c>
      <c r="B14" s="6" t="s">
        <v>19</v>
      </c>
      <c r="C14" s="7">
        <v>19</v>
      </c>
      <c r="D14" s="6">
        <v>22</v>
      </c>
      <c r="E14" s="6">
        <v>1500</v>
      </c>
      <c r="F14" s="6">
        <f t="shared" si="0"/>
        <v>33000</v>
      </c>
      <c r="G14" s="6"/>
    </row>
    <row r="15" ht="25.5" customHeight="1" spans="1:7">
      <c r="A15" s="6">
        <v>11</v>
      </c>
      <c r="B15" s="6" t="s">
        <v>20</v>
      </c>
      <c r="C15" s="6">
        <v>13</v>
      </c>
      <c r="D15" s="6">
        <v>14</v>
      </c>
      <c r="E15" s="6">
        <v>1500</v>
      </c>
      <c r="F15" s="6">
        <f t="shared" si="0"/>
        <v>21000</v>
      </c>
      <c r="G15" s="6"/>
    </row>
    <row r="16" ht="25.5" customHeight="1" spans="1:7">
      <c r="A16" s="6">
        <v>12</v>
      </c>
      <c r="B16" s="6" t="s">
        <v>21</v>
      </c>
      <c r="C16" s="6">
        <v>13</v>
      </c>
      <c r="D16" s="6">
        <v>13</v>
      </c>
      <c r="E16" s="6">
        <v>1500</v>
      </c>
      <c r="F16" s="6">
        <f t="shared" si="0"/>
        <v>19500</v>
      </c>
      <c r="G16" s="6"/>
    </row>
    <row r="17" ht="25.5" customHeight="1" spans="1:7">
      <c r="A17" s="8" t="s">
        <v>22</v>
      </c>
      <c r="B17" s="9"/>
      <c r="C17" s="9">
        <f>SUM(C5:C16)</f>
        <v>250</v>
      </c>
      <c r="D17" s="6">
        <f>SUM(D5:D16)</f>
        <v>260</v>
      </c>
      <c r="E17" s="6"/>
      <c r="F17" s="6">
        <f>SUM(F5:F16)</f>
        <v>390000</v>
      </c>
      <c r="G17" s="6"/>
    </row>
  </sheetData>
  <mergeCells count="3">
    <mergeCell ref="A2:G2"/>
    <mergeCell ref="A3:G3"/>
    <mergeCell ref="A17:B17"/>
  </mergeCells>
  <pageMargins left="0.590277777777778" right="0.472222222222222" top="0.472222222222222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扶贫办</dc:creator>
  <cp:lastModifiedBy>Administrator</cp:lastModifiedBy>
  <dcterms:created xsi:type="dcterms:W3CDTF">2019-09-17T09:08:00Z</dcterms:created>
  <dcterms:modified xsi:type="dcterms:W3CDTF">2023-10-24T01:14:05Z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2052-12.1.0.15712</vt:lpwstr>
  </property>
  <property fmtid="{D5CDD505-2E9C-101B-9397-08002B2CF9AE}" pid="3" name="ICV">
    <vt:lpwstr>02963AB7051A4BAE86FAD650BD25AE04</vt:lpwstr>
  </property>
</Properties>
</file>