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Sheet1!$A$1:$G$49</definedName>
  </definedNames>
  <calcPr calcId="144525"/>
</workbook>
</file>

<file path=xl/sharedStrings.xml><?xml version="1.0" encoding="utf-8"?>
<sst xmlns="http://schemas.openxmlformats.org/spreadsheetml/2006/main" count="220" uniqueCount="157">
  <si>
    <t>2022年9月份核销困难残疾人生活补贴审核汇总表</t>
  </si>
  <si>
    <t>序号</t>
  </si>
  <si>
    <t>姓名</t>
  </si>
  <si>
    <t>性别</t>
  </si>
  <si>
    <t>身份证号</t>
  </si>
  <si>
    <t>残疾证号</t>
  </si>
  <si>
    <t>居住地址</t>
  </si>
  <si>
    <t>补贴标准（元/月）</t>
  </si>
  <si>
    <t>孙*玲</t>
  </si>
  <si>
    <t>女</t>
  </si>
  <si>
    <t>34112219＊＊＊＊142627</t>
  </si>
  <si>
    <t>34112219****14262764</t>
  </si>
  <si>
    <t>独山</t>
  </si>
  <si>
    <t>王*宏</t>
  </si>
  <si>
    <t>34232219＊＊＊＊223610</t>
  </si>
  <si>
    <t>34232219****22361042</t>
  </si>
  <si>
    <t>半塔</t>
  </si>
  <si>
    <t>李*保</t>
  </si>
  <si>
    <t>34232219＊＊＊＊254011</t>
  </si>
  <si>
    <t>34232219****25401142</t>
  </si>
  <si>
    <t>李*英</t>
  </si>
  <si>
    <t>34232219＊＊＊＊243626</t>
  </si>
  <si>
    <t>34232219****24362673</t>
  </si>
  <si>
    <t>戴*梅</t>
  </si>
  <si>
    <t>34112219＊＊＊＊123668</t>
  </si>
  <si>
    <t>34112219****12366853</t>
  </si>
  <si>
    <t>张*夫</t>
  </si>
  <si>
    <t>34112219＊＊＊＊153614</t>
  </si>
  <si>
    <t>34112219****15361443</t>
  </si>
  <si>
    <t>朱*英</t>
  </si>
  <si>
    <t>34232219＊＊＊＊123624</t>
  </si>
  <si>
    <t>34232219****12362443</t>
  </si>
  <si>
    <t>李*霞</t>
  </si>
  <si>
    <t>34232219＊＊＊＊063624</t>
  </si>
  <si>
    <t>34232219****06362412</t>
  </si>
  <si>
    <t>王*</t>
  </si>
  <si>
    <t>34232219＊＊＊＊054410</t>
  </si>
  <si>
    <t>34232219****05441044</t>
  </si>
  <si>
    <t>昌*龙</t>
  </si>
  <si>
    <t>34232219＊＊＊＊104214</t>
  </si>
  <si>
    <t>34232219****10421432</t>
  </si>
  <si>
    <t>刘*富</t>
  </si>
  <si>
    <t>34232219＊＊＊＊164418</t>
  </si>
  <si>
    <t>34232219****16441862</t>
  </si>
  <si>
    <t>刘*梅</t>
  </si>
  <si>
    <t>34232219＊＊＊＊144069</t>
  </si>
  <si>
    <t>34232219****14406971</t>
  </si>
  <si>
    <t>庄*</t>
  </si>
  <si>
    <t>34112219＊＊＊＊284413</t>
  </si>
  <si>
    <t>34112219****28441373</t>
  </si>
  <si>
    <t>贾*芳</t>
  </si>
  <si>
    <t>34232219＊＊＊＊234427</t>
  </si>
  <si>
    <t>34232219****23442743</t>
  </si>
  <si>
    <t>姜*传</t>
  </si>
  <si>
    <t>34232219＊＊＊＊164036</t>
  </si>
  <si>
    <t>34232219****16403643</t>
  </si>
  <si>
    <t>刘*析</t>
  </si>
  <si>
    <t>男</t>
  </si>
  <si>
    <t>34232219＊＊＊＊251615</t>
  </si>
  <si>
    <t>34232219****25161542</t>
  </si>
  <si>
    <t>汊河</t>
  </si>
  <si>
    <t>倪*英</t>
  </si>
  <si>
    <t>34232219＊＊＊＊151822</t>
  </si>
  <si>
    <t>34232219****15182244</t>
  </si>
  <si>
    <t>陆*航</t>
  </si>
  <si>
    <t>34112220＊＊＊＊042412</t>
  </si>
  <si>
    <t>34112220****04241272B1</t>
  </si>
  <si>
    <t>雷官</t>
  </si>
  <si>
    <t>闫*华</t>
  </si>
  <si>
    <t>34232219＊＊＊＊033021</t>
  </si>
  <si>
    <t>34232219****03302162</t>
  </si>
  <si>
    <t>施官</t>
  </si>
  <si>
    <t>刘*英</t>
  </si>
  <si>
    <t>34112219＊＊＊＊023024</t>
  </si>
  <si>
    <t>34112219****02302444</t>
  </si>
  <si>
    <t>倪*富</t>
  </si>
  <si>
    <t>34112219＊＊＊＊223219</t>
  </si>
  <si>
    <t>34112219****22321914</t>
  </si>
  <si>
    <t>张*胜</t>
  </si>
  <si>
    <t>34112219＊＊＊＊213211</t>
  </si>
  <si>
    <t>34112219****21321153</t>
  </si>
  <si>
    <t>赵*英</t>
  </si>
  <si>
    <t>34232219＊＊＊＊271421</t>
  </si>
  <si>
    <t>34232219****27142112</t>
  </si>
  <si>
    <t>水口</t>
  </si>
  <si>
    <t>张*华</t>
  </si>
  <si>
    <t>34232219＊＊＊＊161423</t>
  </si>
  <si>
    <t>34232219****16142343</t>
  </si>
  <si>
    <t>王*兰</t>
  </si>
  <si>
    <t>34112219＊＊＊＊081445</t>
  </si>
  <si>
    <t>34112219****08144542</t>
  </si>
  <si>
    <t>章*兰</t>
  </si>
  <si>
    <t>34112219＊＊＊＊090423</t>
  </si>
  <si>
    <t>34112219****09042362</t>
  </si>
  <si>
    <t>程*道</t>
  </si>
  <si>
    <t>34232219＊＊＊＊140413</t>
  </si>
  <si>
    <t>34232219****14041312</t>
  </si>
  <si>
    <t>欧*兰</t>
  </si>
  <si>
    <t>34232219＊＊＊＊030422</t>
  </si>
  <si>
    <t>34232219****03042212</t>
  </si>
  <si>
    <t>戴*财</t>
  </si>
  <si>
    <t>34112219＊＊＊＊12141X</t>
  </si>
  <si>
    <t>34112219****12141X24</t>
  </si>
  <si>
    <t>卜*仕</t>
  </si>
  <si>
    <t>34232219＊＊＊＊221413</t>
  </si>
  <si>
    <t>34232219****22141362</t>
  </si>
  <si>
    <t>徐*珍</t>
  </si>
  <si>
    <t>34112219＊＊＊＊06542X</t>
  </si>
  <si>
    <t>34112219****06542X42</t>
  </si>
  <si>
    <t>舜山</t>
  </si>
  <si>
    <t>汪*荣</t>
  </si>
  <si>
    <t>34112219＊＊＊＊065427</t>
  </si>
  <si>
    <t>34112219****06542712</t>
  </si>
  <si>
    <t>徐*银</t>
  </si>
  <si>
    <t>34112219＊＊＊＊105431</t>
  </si>
  <si>
    <t>34112219****10543173</t>
  </si>
  <si>
    <t>杨*</t>
  </si>
  <si>
    <t>34112219＊＊＊＊235232</t>
  </si>
  <si>
    <t>34112219****23523243</t>
  </si>
  <si>
    <t>姚*</t>
  </si>
  <si>
    <t>34112219＊＊＊＊285420</t>
  </si>
  <si>
    <t>34112219****28542012</t>
  </si>
  <si>
    <t>冷*华</t>
  </si>
  <si>
    <t>34112219＊＊＊＊255642</t>
  </si>
  <si>
    <t>34112219****25564244</t>
  </si>
  <si>
    <t>新安镇</t>
  </si>
  <si>
    <t>余*珍</t>
  </si>
  <si>
    <t>34232219＊＊＊＊145825</t>
  </si>
  <si>
    <t>34232219****14582512</t>
  </si>
  <si>
    <t>袁*婷</t>
  </si>
  <si>
    <t>34112219＊＊＊＊06582X</t>
  </si>
  <si>
    <t>34112219****06582X42</t>
  </si>
  <si>
    <t>余*华</t>
  </si>
  <si>
    <t>34232219＊＊＊＊060026</t>
  </si>
  <si>
    <t>34232219****06002644</t>
  </si>
  <si>
    <t>赵*国</t>
  </si>
  <si>
    <t>34112219＊＊＊＊290034</t>
  </si>
  <si>
    <t>34112219****29003444</t>
  </si>
  <si>
    <t>张*娥</t>
  </si>
  <si>
    <t>34112219＊＊＊＊115620</t>
  </si>
  <si>
    <t>34112219****11562073</t>
  </si>
  <si>
    <t>林*兰</t>
  </si>
  <si>
    <t>34232219＊＊＊＊135629</t>
  </si>
  <si>
    <t>34232219****13562943</t>
  </si>
  <si>
    <t>马*江</t>
  </si>
  <si>
    <t>34232219＊＊＊＊264817</t>
  </si>
  <si>
    <t>34232219****26481743</t>
  </si>
  <si>
    <t>张山</t>
  </si>
  <si>
    <t>续*兰</t>
  </si>
  <si>
    <t>34232219＊＊＊＊294826</t>
  </si>
  <si>
    <t>34232219****29482612</t>
  </si>
  <si>
    <t>孙*英</t>
  </si>
  <si>
    <t>34112219＊＊＊＊105022</t>
  </si>
  <si>
    <t>34112219****10502211</t>
  </si>
  <si>
    <t>葛*花</t>
  </si>
  <si>
    <t>34232219＊＊＊＊034824</t>
  </si>
  <si>
    <t>34232219****03482444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</si>
</sst>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6" fillId="34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0"/>
    <xf numFmtId="0" fontId="10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8" fillId="0" borderId="0"/>
    <xf numFmtId="0" fontId="12" fillId="0" borderId="0" applyNumberFormat="0" applyFont="0" applyFill="0" applyBorder="0" applyAlignment="0" applyProtection="0"/>
    <xf numFmtId="0" fontId="8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6" fillId="0" borderId="1" xfId="58" applyNumberFormat="1" applyFont="1" applyFill="1" applyBorder="1" applyAlignment="1">
      <alignment horizontal="center" vertical="center" wrapText="1" shrinkToFit="1"/>
    </xf>
    <xf numFmtId="49" fontId="6" fillId="0" borderId="1" xfId="58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4" borderId="1" xfId="56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56" applyNumberFormat="1" applyFont="1" applyFill="1" applyBorder="1" applyAlignment="1">
      <alignment horizontal="center" vertical="center" wrapText="1"/>
    </xf>
    <xf numFmtId="176" fontId="6" fillId="4" borderId="1" xfId="56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6 2" xfId="21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7" xfId="54"/>
    <cellStyle name="常规 5" xfId="55"/>
    <cellStyle name="常规 2" xfId="56"/>
    <cellStyle name="常规 4" xfId="57"/>
    <cellStyle name="常规_Sheet1" xfId="58"/>
    <cellStyle name="常规 3" xfId="59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gradientFill>
          <stop position="0">
            <color theme="0"/>
          </stop>
          <stop position="1">
            <color rgb="FFFFFF00"/>
          </stop>
        </gradient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topLeftCell="A40" workbookViewId="0">
      <selection activeCell="H7" sqref="H7"/>
    </sheetView>
  </sheetViews>
  <sheetFormatPr defaultColWidth="9" defaultRowHeight="13.5" outlineLevelCol="6"/>
  <cols>
    <col min="1" max="1" width="3.75" style="2" customWidth="1"/>
    <col min="2" max="2" width="7.55833333333333" style="2" customWidth="1"/>
    <col min="3" max="3" width="6.625" style="2" customWidth="1"/>
    <col min="4" max="4" width="24.25" style="2" customWidth="1"/>
    <col min="5" max="5" width="23.25" style="2" customWidth="1"/>
    <col min="6" max="6" width="7.625" style="2" customWidth="1"/>
    <col min="7" max="7" width="7.33333333333333" style="2" customWidth="1"/>
    <col min="8" max="16384" width="9" style="2"/>
  </cols>
  <sheetData>
    <row r="1" ht="43" customHeight="1" spans="1:7">
      <c r="A1" s="3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39" customHeight="1" spans="1:7">
      <c r="A3" s="4"/>
      <c r="B3" s="5"/>
      <c r="C3" s="5"/>
      <c r="D3" s="5"/>
      <c r="E3" s="5"/>
      <c r="F3" s="5"/>
      <c r="G3" s="5"/>
    </row>
    <row r="4" s="1" customFormat="1" ht="28" customHeight="1" spans="1:7">
      <c r="A4" s="6">
        <v>1</v>
      </c>
      <c r="B4" s="7" t="s">
        <v>8</v>
      </c>
      <c r="C4" s="7" t="s">
        <v>9</v>
      </c>
      <c r="D4" s="8" t="s">
        <v>10</v>
      </c>
      <c r="E4" s="7" t="s">
        <v>11</v>
      </c>
      <c r="F4" s="7" t="s">
        <v>12</v>
      </c>
      <c r="G4" s="7">
        <v>70</v>
      </c>
    </row>
    <row r="5" s="1" customFormat="1" ht="28" customHeight="1" spans="1:7">
      <c r="A5" s="6">
        <v>2</v>
      </c>
      <c r="B5" s="9" t="s">
        <v>13</v>
      </c>
      <c r="C5" s="10" t="str">
        <f t="shared" ref="C5:C18" si="0">IF(MOD(MID(D5,17,1),2),"男","女")</f>
        <v>男</v>
      </c>
      <c r="D5" s="9" t="s">
        <v>14</v>
      </c>
      <c r="E5" s="9" t="s">
        <v>15</v>
      </c>
      <c r="F5" s="9" t="s">
        <v>16</v>
      </c>
      <c r="G5" s="9">
        <v>100</v>
      </c>
    </row>
    <row r="6" s="1" customFormat="1" ht="28" customHeight="1" spans="1:7">
      <c r="A6" s="6">
        <v>3</v>
      </c>
      <c r="B6" s="9" t="s">
        <v>17</v>
      </c>
      <c r="C6" s="10" t="str">
        <f t="shared" si="0"/>
        <v>男</v>
      </c>
      <c r="D6" s="9" t="s">
        <v>18</v>
      </c>
      <c r="E6" s="9" t="s">
        <v>19</v>
      </c>
      <c r="F6" s="9" t="s">
        <v>16</v>
      </c>
      <c r="G6" s="11">
        <v>100</v>
      </c>
    </row>
    <row r="7" s="1" customFormat="1" ht="28" customHeight="1" spans="1:7">
      <c r="A7" s="6">
        <v>4</v>
      </c>
      <c r="B7" s="10" t="s">
        <v>20</v>
      </c>
      <c r="C7" s="10" t="str">
        <f t="shared" si="0"/>
        <v>女</v>
      </c>
      <c r="D7" s="9" t="s">
        <v>21</v>
      </c>
      <c r="E7" s="9" t="s">
        <v>22</v>
      </c>
      <c r="F7" s="9" t="s">
        <v>16</v>
      </c>
      <c r="G7" s="11">
        <v>100</v>
      </c>
    </row>
    <row r="8" s="1" customFormat="1" ht="28" customHeight="1" spans="1:7">
      <c r="A8" s="6">
        <v>5</v>
      </c>
      <c r="B8" s="9" t="s">
        <v>23</v>
      </c>
      <c r="C8" s="10" t="str">
        <f t="shared" si="0"/>
        <v>女</v>
      </c>
      <c r="D8" s="9" t="s">
        <v>24</v>
      </c>
      <c r="E8" s="9" t="s">
        <v>25</v>
      </c>
      <c r="F8" s="9" t="s">
        <v>16</v>
      </c>
      <c r="G8" s="9">
        <v>70</v>
      </c>
    </row>
    <row r="9" s="1" customFormat="1" ht="28" customHeight="1" spans="1:7">
      <c r="A9" s="6">
        <v>6</v>
      </c>
      <c r="B9" s="9" t="s">
        <v>26</v>
      </c>
      <c r="C9" s="10" t="str">
        <f t="shared" si="0"/>
        <v>男</v>
      </c>
      <c r="D9" s="9" t="s">
        <v>27</v>
      </c>
      <c r="E9" s="9" t="s">
        <v>28</v>
      </c>
      <c r="F9" s="9" t="s">
        <v>16</v>
      </c>
      <c r="G9" s="9">
        <v>100</v>
      </c>
    </row>
    <row r="10" s="1" customFormat="1" ht="28" customHeight="1" spans="1:7">
      <c r="A10" s="6">
        <v>7</v>
      </c>
      <c r="B10" s="9" t="s">
        <v>29</v>
      </c>
      <c r="C10" s="10" t="str">
        <f t="shared" si="0"/>
        <v>女</v>
      </c>
      <c r="D10" s="9" t="s">
        <v>30</v>
      </c>
      <c r="E10" s="9" t="s">
        <v>31</v>
      </c>
      <c r="F10" s="9" t="s">
        <v>16</v>
      </c>
      <c r="G10" s="9">
        <v>100</v>
      </c>
    </row>
    <row r="11" s="1" customFormat="1" ht="28" customHeight="1" spans="1:7">
      <c r="A11" s="6">
        <v>8</v>
      </c>
      <c r="B11" s="9" t="s">
        <v>32</v>
      </c>
      <c r="C11" s="10" t="str">
        <f t="shared" si="0"/>
        <v>女</v>
      </c>
      <c r="D11" s="10" t="s">
        <v>33</v>
      </c>
      <c r="E11" s="10" t="s">
        <v>34</v>
      </c>
      <c r="F11" s="9" t="s">
        <v>16</v>
      </c>
      <c r="G11" s="11">
        <v>100</v>
      </c>
    </row>
    <row r="12" s="1" customFormat="1" ht="28" customHeight="1" spans="1:7">
      <c r="A12" s="6">
        <v>9</v>
      </c>
      <c r="B12" s="9" t="s">
        <v>35</v>
      </c>
      <c r="C12" s="10" t="str">
        <f t="shared" si="0"/>
        <v>男</v>
      </c>
      <c r="D12" s="9" t="s">
        <v>36</v>
      </c>
      <c r="E12" s="9" t="s">
        <v>37</v>
      </c>
      <c r="F12" s="9" t="s">
        <v>16</v>
      </c>
      <c r="G12" s="9">
        <v>70</v>
      </c>
    </row>
    <row r="13" s="1" customFormat="1" ht="28" customHeight="1" spans="1:7">
      <c r="A13" s="6">
        <v>10</v>
      </c>
      <c r="B13" s="9" t="s">
        <v>38</v>
      </c>
      <c r="C13" s="10" t="str">
        <f t="shared" si="0"/>
        <v>男</v>
      </c>
      <c r="D13" s="9" t="s">
        <v>39</v>
      </c>
      <c r="E13" s="9" t="s">
        <v>40</v>
      </c>
      <c r="F13" s="9" t="s">
        <v>16</v>
      </c>
      <c r="G13" s="9">
        <v>100</v>
      </c>
    </row>
    <row r="14" s="1" customFormat="1" ht="28" customHeight="1" spans="1:7">
      <c r="A14" s="6">
        <v>11</v>
      </c>
      <c r="B14" s="9" t="s">
        <v>41</v>
      </c>
      <c r="C14" s="10" t="str">
        <f t="shared" si="0"/>
        <v>男</v>
      </c>
      <c r="D14" s="9" t="s">
        <v>42</v>
      </c>
      <c r="E14" s="9" t="s">
        <v>43</v>
      </c>
      <c r="F14" s="9" t="s">
        <v>16</v>
      </c>
      <c r="G14" s="9">
        <v>100</v>
      </c>
    </row>
    <row r="15" s="1" customFormat="1" ht="28" customHeight="1" spans="1:7">
      <c r="A15" s="6">
        <v>12</v>
      </c>
      <c r="B15" s="9" t="s">
        <v>44</v>
      </c>
      <c r="C15" s="10" t="str">
        <f t="shared" si="0"/>
        <v>女</v>
      </c>
      <c r="D15" s="9" t="s">
        <v>45</v>
      </c>
      <c r="E15" s="9" t="s">
        <v>46</v>
      </c>
      <c r="F15" s="9" t="s">
        <v>16</v>
      </c>
      <c r="G15" s="9">
        <v>100</v>
      </c>
    </row>
    <row r="16" s="1" customFormat="1" ht="28" customHeight="1" spans="1:7">
      <c r="A16" s="6">
        <v>13</v>
      </c>
      <c r="B16" s="10" t="s">
        <v>47</v>
      </c>
      <c r="C16" s="10" t="str">
        <f t="shared" si="0"/>
        <v>男</v>
      </c>
      <c r="D16" s="9" t="s">
        <v>48</v>
      </c>
      <c r="E16" s="9" t="s">
        <v>49</v>
      </c>
      <c r="F16" s="9" t="s">
        <v>16</v>
      </c>
      <c r="G16" s="11">
        <v>70</v>
      </c>
    </row>
    <row r="17" s="1" customFormat="1" ht="28" customHeight="1" spans="1:7">
      <c r="A17" s="6">
        <v>14</v>
      </c>
      <c r="B17" s="9" t="s">
        <v>50</v>
      </c>
      <c r="C17" s="10" t="str">
        <f t="shared" si="0"/>
        <v>女</v>
      </c>
      <c r="D17" s="9" t="s">
        <v>51</v>
      </c>
      <c r="E17" s="9" t="s">
        <v>52</v>
      </c>
      <c r="F17" s="9" t="s">
        <v>16</v>
      </c>
      <c r="G17" s="11">
        <v>100</v>
      </c>
    </row>
    <row r="18" s="1" customFormat="1" ht="28" customHeight="1" spans="1:7">
      <c r="A18" s="6">
        <v>15</v>
      </c>
      <c r="B18" s="9" t="s">
        <v>53</v>
      </c>
      <c r="C18" s="10" t="str">
        <f t="shared" si="0"/>
        <v>男</v>
      </c>
      <c r="D18" s="9" t="s">
        <v>54</v>
      </c>
      <c r="E18" s="9" t="s">
        <v>55</v>
      </c>
      <c r="F18" s="9" t="s">
        <v>16</v>
      </c>
      <c r="G18" s="11">
        <v>100</v>
      </c>
    </row>
    <row r="19" s="1" customFormat="1" ht="28" customHeight="1" spans="1:7">
      <c r="A19" s="6">
        <v>16</v>
      </c>
      <c r="B19" s="8" t="s">
        <v>56</v>
      </c>
      <c r="C19" s="7" t="s">
        <v>57</v>
      </c>
      <c r="D19" s="8" t="s">
        <v>58</v>
      </c>
      <c r="E19" s="8" t="s">
        <v>59</v>
      </c>
      <c r="F19" s="8" t="s">
        <v>60</v>
      </c>
      <c r="G19" s="12">
        <v>100</v>
      </c>
    </row>
    <row r="20" s="1" customFormat="1" ht="28" customHeight="1" spans="1:7">
      <c r="A20" s="6">
        <v>17</v>
      </c>
      <c r="B20" s="7" t="s">
        <v>61</v>
      </c>
      <c r="C20" s="7" t="s">
        <v>9</v>
      </c>
      <c r="D20" s="8" t="s">
        <v>62</v>
      </c>
      <c r="E20" s="8" t="s">
        <v>63</v>
      </c>
      <c r="F20" s="8" t="s">
        <v>60</v>
      </c>
      <c r="G20" s="7">
        <v>100</v>
      </c>
    </row>
    <row r="21" s="1" customFormat="1" ht="28" customHeight="1" spans="1:7">
      <c r="A21" s="6">
        <v>18</v>
      </c>
      <c r="B21" s="7" t="s">
        <v>64</v>
      </c>
      <c r="C21" s="13" t="s">
        <v>57</v>
      </c>
      <c r="D21" s="14" t="s">
        <v>65</v>
      </c>
      <c r="E21" s="14" t="s">
        <v>66</v>
      </c>
      <c r="F21" s="13" t="s">
        <v>67</v>
      </c>
      <c r="G21" s="15">
        <v>70</v>
      </c>
    </row>
    <row r="22" s="1" customFormat="1" ht="28" customHeight="1" spans="1:7">
      <c r="A22" s="6">
        <v>19</v>
      </c>
      <c r="B22" s="16" t="s">
        <v>68</v>
      </c>
      <c r="C22" s="17" t="str">
        <f t="shared" ref="C22:C25" si="1">IF(MOD(MID(D22,17,1),2)=0,"女","男")</f>
        <v>女</v>
      </c>
      <c r="D22" s="18" t="s">
        <v>69</v>
      </c>
      <c r="E22" s="18" t="s">
        <v>70</v>
      </c>
      <c r="F22" s="18" t="s">
        <v>71</v>
      </c>
      <c r="G22" s="19">
        <v>100</v>
      </c>
    </row>
    <row r="23" s="1" customFormat="1" ht="28" customHeight="1" spans="1:7">
      <c r="A23" s="6">
        <v>20</v>
      </c>
      <c r="B23" s="16" t="s">
        <v>72</v>
      </c>
      <c r="C23" s="17" t="str">
        <f t="shared" si="1"/>
        <v>女</v>
      </c>
      <c r="D23" s="18" t="s">
        <v>73</v>
      </c>
      <c r="E23" s="18" t="s">
        <v>74</v>
      </c>
      <c r="F23" s="18" t="s">
        <v>71</v>
      </c>
      <c r="G23" s="19">
        <v>100</v>
      </c>
    </row>
    <row r="24" s="1" customFormat="1" ht="28" customHeight="1" spans="1:7">
      <c r="A24" s="6">
        <v>21</v>
      </c>
      <c r="B24" s="20" t="s">
        <v>75</v>
      </c>
      <c r="C24" s="17" t="str">
        <f t="shared" si="1"/>
        <v>男</v>
      </c>
      <c r="D24" s="21" t="s">
        <v>76</v>
      </c>
      <c r="E24" s="21" t="s">
        <v>77</v>
      </c>
      <c r="F24" s="18" t="s">
        <v>71</v>
      </c>
      <c r="G24" s="22">
        <v>100</v>
      </c>
    </row>
    <row r="25" s="1" customFormat="1" ht="28" customHeight="1" spans="1:7">
      <c r="A25" s="6">
        <v>22</v>
      </c>
      <c r="B25" s="20" t="s">
        <v>78</v>
      </c>
      <c r="C25" s="17" t="str">
        <f t="shared" si="1"/>
        <v>男</v>
      </c>
      <c r="D25" s="21" t="s">
        <v>79</v>
      </c>
      <c r="E25" s="21" t="s">
        <v>80</v>
      </c>
      <c r="F25" s="18" t="s">
        <v>71</v>
      </c>
      <c r="G25" s="22">
        <v>70</v>
      </c>
    </row>
    <row r="26" s="1" customFormat="1" ht="28" customHeight="1" spans="1:7">
      <c r="A26" s="6">
        <v>23</v>
      </c>
      <c r="B26" s="7" t="s">
        <v>81</v>
      </c>
      <c r="C26" s="7" t="s">
        <v>9</v>
      </c>
      <c r="D26" s="8" t="s">
        <v>82</v>
      </c>
      <c r="E26" s="8" t="s">
        <v>83</v>
      </c>
      <c r="F26" s="7" t="s">
        <v>84</v>
      </c>
      <c r="G26" s="23">
        <v>100</v>
      </c>
    </row>
    <row r="27" s="1" customFormat="1" ht="28" customHeight="1" spans="1:7">
      <c r="A27" s="6">
        <v>24</v>
      </c>
      <c r="B27" s="7" t="s">
        <v>85</v>
      </c>
      <c r="C27" s="7" t="s">
        <v>9</v>
      </c>
      <c r="D27" s="7" t="s">
        <v>86</v>
      </c>
      <c r="E27" s="7" t="s">
        <v>87</v>
      </c>
      <c r="F27" s="7" t="s">
        <v>84</v>
      </c>
      <c r="G27" s="23">
        <v>100</v>
      </c>
    </row>
    <row r="28" s="1" customFormat="1" ht="28" customHeight="1" spans="1:7">
      <c r="A28" s="6">
        <v>25</v>
      </c>
      <c r="B28" s="24" t="s">
        <v>88</v>
      </c>
      <c r="C28" s="24" t="s">
        <v>9</v>
      </c>
      <c r="D28" s="8" t="s">
        <v>89</v>
      </c>
      <c r="E28" s="8" t="s">
        <v>90</v>
      </c>
      <c r="F28" s="7" t="s">
        <v>84</v>
      </c>
      <c r="G28" s="23">
        <v>100</v>
      </c>
    </row>
    <row r="29" ht="28" customHeight="1" spans="1:7">
      <c r="A29" s="6">
        <v>26</v>
      </c>
      <c r="B29" s="24" t="s">
        <v>91</v>
      </c>
      <c r="C29" s="24" t="s">
        <v>9</v>
      </c>
      <c r="D29" s="12" t="s">
        <v>92</v>
      </c>
      <c r="E29" s="8" t="s">
        <v>93</v>
      </c>
      <c r="F29" s="7" t="s">
        <v>84</v>
      </c>
      <c r="G29" s="23">
        <v>100</v>
      </c>
    </row>
    <row r="30" ht="28" customHeight="1" spans="1:7">
      <c r="A30" s="6">
        <v>27</v>
      </c>
      <c r="B30" s="24" t="s">
        <v>94</v>
      </c>
      <c r="C30" s="24" t="s">
        <v>57</v>
      </c>
      <c r="D30" s="12" t="s">
        <v>95</v>
      </c>
      <c r="E30" s="12" t="s">
        <v>96</v>
      </c>
      <c r="F30" s="7" t="s">
        <v>84</v>
      </c>
      <c r="G30" s="23">
        <v>100</v>
      </c>
    </row>
    <row r="31" ht="28" customHeight="1" spans="1:7">
      <c r="A31" s="6">
        <v>28</v>
      </c>
      <c r="B31" s="24" t="s">
        <v>97</v>
      </c>
      <c r="C31" s="24" t="s">
        <v>9</v>
      </c>
      <c r="D31" s="12" t="s">
        <v>98</v>
      </c>
      <c r="E31" s="8" t="s">
        <v>99</v>
      </c>
      <c r="F31" s="7" t="s">
        <v>84</v>
      </c>
      <c r="G31" s="23">
        <v>100</v>
      </c>
    </row>
    <row r="32" ht="28" customHeight="1" spans="1:7">
      <c r="A32" s="6">
        <v>29</v>
      </c>
      <c r="B32" s="24" t="s">
        <v>100</v>
      </c>
      <c r="C32" s="24" t="s">
        <v>57</v>
      </c>
      <c r="D32" s="12" t="s">
        <v>101</v>
      </c>
      <c r="E32" s="12" t="s">
        <v>102</v>
      </c>
      <c r="F32" s="7" t="s">
        <v>84</v>
      </c>
      <c r="G32" s="23">
        <v>100</v>
      </c>
    </row>
    <row r="33" ht="28" customHeight="1" spans="1:7">
      <c r="A33" s="6">
        <v>30</v>
      </c>
      <c r="B33" s="24" t="s">
        <v>103</v>
      </c>
      <c r="C33" s="24" t="s">
        <v>57</v>
      </c>
      <c r="D33" s="12" t="s">
        <v>104</v>
      </c>
      <c r="E33" s="12" t="s">
        <v>105</v>
      </c>
      <c r="F33" s="7" t="s">
        <v>84</v>
      </c>
      <c r="G33" s="23">
        <v>70</v>
      </c>
    </row>
    <row r="34" ht="28" customHeight="1" spans="1:7">
      <c r="A34" s="6">
        <v>31</v>
      </c>
      <c r="B34" s="7" t="s">
        <v>106</v>
      </c>
      <c r="C34" s="7" t="s">
        <v>9</v>
      </c>
      <c r="D34" s="7" t="s">
        <v>107</v>
      </c>
      <c r="E34" s="7" t="s">
        <v>108</v>
      </c>
      <c r="F34" s="7" t="s">
        <v>109</v>
      </c>
      <c r="G34" s="12">
        <v>100</v>
      </c>
    </row>
    <row r="35" ht="28" customHeight="1" spans="1:7">
      <c r="A35" s="6">
        <v>32</v>
      </c>
      <c r="B35" s="7" t="s">
        <v>110</v>
      </c>
      <c r="C35" s="7" t="s">
        <v>9</v>
      </c>
      <c r="D35" s="7" t="s">
        <v>111</v>
      </c>
      <c r="E35" s="7" t="s">
        <v>112</v>
      </c>
      <c r="F35" s="7" t="s">
        <v>109</v>
      </c>
      <c r="G35" s="12">
        <v>100</v>
      </c>
    </row>
    <row r="36" ht="28" customHeight="1" spans="1:7">
      <c r="A36" s="6">
        <v>33</v>
      </c>
      <c r="B36" s="8" t="s">
        <v>113</v>
      </c>
      <c r="C36" s="25" t="s">
        <v>57</v>
      </c>
      <c r="D36" s="8" t="s">
        <v>114</v>
      </c>
      <c r="E36" s="8" t="s">
        <v>115</v>
      </c>
      <c r="F36" s="7" t="s">
        <v>109</v>
      </c>
      <c r="G36" s="7">
        <v>70</v>
      </c>
    </row>
    <row r="37" ht="28" customHeight="1" spans="1:7">
      <c r="A37" s="6">
        <v>34</v>
      </c>
      <c r="B37" s="9" t="s">
        <v>116</v>
      </c>
      <c r="C37" s="9" t="s">
        <v>57</v>
      </c>
      <c r="D37" s="9" t="s">
        <v>117</v>
      </c>
      <c r="E37" s="9" t="s">
        <v>118</v>
      </c>
      <c r="F37" s="7" t="s">
        <v>109</v>
      </c>
      <c r="G37" s="11">
        <v>70</v>
      </c>
    </row>
    <row r="38" ht="28" customHeight="1" spans="1:7">
      <c r="A38" s="6">
        <v>35</v>
      </c>
      <c r="B38" s="7" t="s">
        <v>119</v>
      </c>
      <c r="C38" s="7" t="s">
        <v>9</v>
      </c>
      <c r="D38" s="7" t="s">
        <v>120</v>
      </c>
      <c r="E38" s="7" t="s">
        <v>121</v>
      </c>
      <c r="F38" s="7" t="s">
        <v>109</v>
      </c>
      <c r="G38" s="7">
        <v>100</v>
      </c>
    </row>
    <row r="39" ht="28" customHeight="1" spans="1:7">
      <c r="A39" s="6">
        <v>36</v>
      </c>
      <c r="B39" s="9" t="s">
        <v>122</v>
      </c>
      <c r="C39" s="7" t="s">
        <v>9</v>
      </c>
      <c r="D39" s="7" t="s">
        <v>123</v>
      </c>
      <c r="E39" s="7" t="s">
        <v>124</v>
      </c>
      <c r="F39" s="7" t="s">
        <v>125</v>
      </c>
      <c r="G39" s="26">
        <v>100</v>
      </c>
    </row>
    <row r="40" ht="28" customHeight="1" spans="1:7">
      <c r="A40" s="6">
        <v>37</v>
      </c>
      <c r="B40" s="7" t="s">
        <v>126</v>
      </c>
      <c r="C40" s="8" t="s">
        <v>9</v>
      </c>
      <c r="D40" s="8" t="s">
        <v>127</v>
      </c>
      <c r="E40" s="8" t="s">
        <v>128</v>
      </c>
      <c r="F40" s="7" t="s">
        <v>125</v>
      </c>
      <c r="G40" s="12">
        <v>100</v>
      </c>
    </row>
    <row r="41" ht="28" customHeight="1" spans="1:7">
      <c r="A41" s="6">
        <v>38</v>
      </c>
      <c r="B41" s="7" t="s">
        <v>129</v>
      </c>
      <c r="C41" s="7" t="s">
        <v>9</v>
      </c>
      <c r="D41" s="7" t="s">
        <v>130</v>
      </c>
      <c r="E41" s="7" t="s">
        <v>131</v>
      </c>
      <c r="F41" s="7" t="s">
        <v>125</v>
      </c>
      <c r="G41" s="26">
        <v>70</v>
      </c>
    </row>
    <row r="42" ht="28" customHeight="1" spans="1:7">
      <c r="A42" s="6">
        <v>39</v>
      </c>
      <c r="B42" s="7" t="s">
        <v>132</v>
      </c>
      <c r="C42" s="7" t="s">
        <v>9</v>
      </c>
      <c r="D42" s="8" t="s">
        <v>133</v>
      </c>
      <c r="E42" s="8" t="s">
        <v>134</v>
      </c>
      <c r="F42" s="7" t="s">
        <v>125</v>
      </c>
      <c r="G42" s="26">
        <v>100</v>
      </c>
    </row>
    <row r="43" ht="28" customHeight="1" spans="1:7">
      <c r="A43" s="6">
        <v>40</v>
      </c>
      <c r="B43" s="27" t="s">
        <v>135</v>
      </c>
      <c r="C43" s="7" t="s">
        <v>57</v>
      </c>
      <c r="D43" s="8" t="s">
        <v>136</v>
      </c>
      <c r="E43" s="8" t="s">
        <v>137</v>
      </c>
      <c r="F43" s="7" t="s">
        <v>125</v>
      </c>
      <c r="G43" s="7">
        <v>100</v>
      </c>
    </row>
    <row r="44" ht="28" customHeight="1" spans="1:7">
      <c r="A44" s="6">
        <v>41</v>
      </c>
      <c r="B44" s="7" t="s">
        <v>138</v>
      </c>
      <c r="C44" s="7" t="s">
        <v>9</v>
      </c>
      <c r="D44" s="7" t="s">
        <v>139</v>
      </c>
      <c r="E44" s="7" t="s">
        <v>140</v>
      </c>
      <c r="F44" s="7" t="s">
        <v>125</v>
      </c>
      <c r="G44" s="7">
        <v>100</v>
      </c>
    </row>
    <row r="45" ht="28" customHeight="1" spans="1:7">
      <c r="A45" s="6">
        <v>42</v>
      </c>
      <c r="B45" s="7" t="s">
        <v>141</v>
      </c>
      <c r="C45" s="7" t="s">
        <v>9</v>
      </c>
      <c r="D45" s="8" t="s">
        <v>142</v>
      </c>
      <c r="E45" s="8" t="s">
        <v>143</v>
      </c>
      <c r="F45" s="7" t="s">
        <v>125</v>
      </c>
      <c r="G45" s="26">
        <v>100</v>
      </c>
    </row>
    <row r="46" ht="28" customHeight="1" spans="1:7">
      <c r="A46" s="6">
        <v>43</v>
      </c>
      <c r="B46" s="28" t="s">
        <v>144</v>
      </c>
      <c r="C46" s="29" t="s">
        <v>57</v>
      </c>
      <c r="D46" s="30" t="s">
        <v>145</v>
      </c>
      <c r="E46" s="30" t="s">
        <v>146</v>
      </c>
      <c r="F46" s="28" t="s">
        <v>147</v>
      </c>
      <c r="G46" s="31">
        <v>100</v>
      </c>
    </row>
    <row r="47" ht="28" customHeight="1" spans="1:7">
      <c r="A47" s="6">
        <v>44</v>
      </c>
      <c r="B47" s="28" t="s">
        <v>148</v>
      </c>
      <c r="C47" s="29" t="s">
        <v>9</v>
      </c>
      <c r="D47" s="30" t="s">
        <v>149</v>
      </c>
      <c r="E47" s="30" t="s">
        <v>150</v>
      </c>
      <c r="F47" s="28" t="s">
        <v>147</v>
      </c>
      <c r="G47" s="31">
        <v>100</v>
      </c>
    </row>
    <row r="48" ht="28" customHeight="1" spans="1:7">
      <c r="A48" s="6">
        <v>45</v>
      </c>
      <c r="B48" s="28" t="s">
        <v>151</v>
      </c>
      <c r="C48" s="29" t="s">
        <v>9</v>
      </c>
      <c r="D48" s="30" t="s">
        <v>152</v>
      </c>
      <c r="E48" s="30" t="s">
        <v>153</v>
      </c>
      <c r="F48" s="28" t="s">
        <v>147</v>
      </c>
      <c r="G48" s="31">
        <v>100</v>
      </c>
    </row>
    <row r="49" ht="28" customHeight="1" spans="1:7">
      <c r="A49" s="6">
        <v>46</v>
      </c>
      <c r="B49" s="28" t="s">
        <v>154</v>
      </c>
      <c r="C49" s="29" t="s">
        <v>9</v>
      </c>
      <c r="D49" s="30" t="s">
        <v>155</v>
      </c>
      <c r="E49" s="30" t="s">
        <v>156</v>
      </c>
      <c r="F49" s="28" t="s">
        <v>147</v>
      </c>
      <c r="G49" s="31">
        <v>100</v>
      </c>
    </row>
  </sheetData>
  <autoFilter ref="A1:G49">
    <extLst/>
  </autoFilter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4">
    <cfRule type="duplicateValues" dxfId="0" priority="34"/>
    <cfRule type="duplicateValues" dxfId="0" priority="33"/>
  </conditionalFormatting>
  <conditionalFormatting sqref="D4">
    <cfRule type="duplicateValues" dxfId="0" priority="35"/>
  </conditionalFormatting>
  <conditionalFormatting sqref="B22">
    <cfRule type="duplicateValues" dxfId="1" priority="28"/>
  </conditionalFormatting>
  <conditionalFormatting sqref="G22">
    <cfRule type="expression" dxfId="2" priority="26">
      <formula>#REF!="请检查残疾证号"</formula>
    </cfRule>
  </conditionalFormatting>
  <conditionalFormatting sqref="B24">
    <cfRule type="duplicateValues" dxfId="1" priority="24"/>
  </conditionalFormatting>
  <conditionalFormatting sqref="B24:E24">
    <cfRule type="expression" dxfId="2" priority="23">
      <formula>#REF!="请检查残疾证号"</formula>
    </cfRule>
  </conditionalFormatting>
  <conditionalFormatting sqref="G24">
    <cfRule type="expression" dxfId="2" priority="22">
      <formula>#REF!="请检查残疾证号"</formula>
    </cfRule>
  </conditionalFormatting>
  <conditionalFormatting sqref="B25">
    <cfRule type="duplicateValues" dxfId="1" priority="20"/>
  </conditionalFormatting>
  <conditionalFormatting sqref="B26">
    <cfRule type="duplicateValues" dxfId="3" priority="17"/>
  </conditionalFormatting>
  <conditionalFormatting sqref="B27">
    <cfRule type="duplicateValues" dxfId="3" priority="13"/>
  </conditionalFormatting>
  <conditionalFormatting sqref="B28">
    <cfRule type="duplicateValues" dxfId="3" priority="16"/>
  </conditionalFormatting>
  <conditionalFormatting sqref="B29">
    <cfRule type="duplicateValues" dxfId="3" priority="12"/>
  </conditionalFormatting>
  <conditionalFormatting sqref="B30">
    <cfRule type="duplicateValues" dxfId="3" priority="11"/>
  </conditionalFormatting>
  <conditionalFormatting sqref="B31">
    <cfRule type="duplicateValues" dxfId="3" priority="10"/>
  </conditionalFormatting>
  <conditionalFormatting sqref="B32">
    <cfRule type="duplicateValues" dxfId="3" priority="9"/>
  </conditionalFormatting>
  <conditionalFormatting sqref="B33">
    <cfRule type="duplicateValues" dxfId="3" priority="8"/>
  </conditionalFormatting>
  <conditionalFormatting sqref="B46">
    <cfRule type="duplicateValues" dxfId="3" priority="4"/>
  </conditionalFormatting>
  <conditionalFormatting sqref="B47">
    <cfRule type="duplicateValues" dxfId="3" priority="3"/>
  </conditionalFormatting>
  <conditionalFormatting sqref="B48">
    <cfRule type="duplicateValues" dxfId="3" priority="2"/>
  </conditionalFormatting>
  <conditionalFormatting sqref="B49">
    <cfRule type="duplicateValues" dxfId="3" priority="1"/>
  </conditionalFormatting>
  <conditionalFormatting sqref="B22:F22 F23:F25">
    <cfRule type="expression" dxfId="2" priority="27">
      <formula>#REF!="请检查残疾证号"</formula>
    </cfRule>
  </conditionalFormatting>
  <conditionalFormatting sqref="B23:E23 G23">
    <cfRule type="expression" dxfId="2" priority="25">
      <formula>#REF!="请检查残疾证号"</formula>
    </cfRule>
  </conditionalFormatting>
  <conditionalFormatting sqref="B25:E25 G25">
    <cfRule type="expression" dxfId="2" priority="19">
      <formula>#REF!="请检查残疾证号"</formula>
    </cfRule>
  </conditionalFormatting>
  <pageMargins left="0.511805555555556" right="0.393055555555556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WHT</dc:creator>
  <cp:lastModifiedBy>解雯</cp:lastModifiedBy>
  <dcterms:created xsi:type="dcterms:W3CDTF">2020-02-10T14:03:00Z</dcterms:created>
  <dcterms:modified xsi:type="dcterms:W3CDTF">2022-09-15T08:57:11Z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