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<sst xmlns="http://schemas.openxmlformats.org/spreadsheetml/2006/main" count="81" uniqueCount="19">
  <si>
    <t>1—8月份滁州市各县（市、区）主要经济指标</t>
  </si>
  <si>
    <t>县（市、区）名称</t>
  </si>
  <si>
    <t>工业
增加值
（万元）</t>
  </si>
  <si>
    <t>比上年
增长
（%）</t>
  </si>
  <si>
    <t>限额以上消费品零售额（万元）</t>
  </si>
  <si>
    <t>固定资产
投资
（万元）</t>
  </si>
  <si>
    <t>全部财政
收入
（万元）</t>
  </si>
  <si>
    <t>外贸进出口总额
（万美元）</t>
  </si>
  <si>
    <t>总量
位次</t>
  </si>
  <si>
    <t>全  市</t>
  </si>
  <si>
    <t>—</t>
  </si>
  <si>
    <t>琅琊区</t>
  </si>
  <si>
    <t>南谯区</t>
  </si>
  <si>
    <t>来安县</t>
  </si>
  <si>
    <t>全椒县</t>
  </si>
  <si>
    <t>定远县</t>
  </si>
  <si>
    <t>凤阳县</t>
  </si>
  <si>
    <t>天长市</t>
  </si>
  <si>
    <t>明光市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</si>
</sst>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3">
    <font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20"/>
      <name val="方正小标宋简体"/>
      <family val="4"/>
    </font>
    <font>
      <b/>
      <sz val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63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27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177" fontId="0" fillId="34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/>
    </xf>
    <xf numFmtId="176" fontId="0" fillId="34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horizontal="center" vertical="center"/>
    </xf>
    <xf numFmtId="177" fontId="0" fillId="34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444444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workbookViewId="0" topLeftCell="A1">
      <selection activeCell="N6" sqref="N6"/>
    </sheetView>
  </sheetViews>
  <sheetFormatPr defaultColWidth="9.00390625" defaultRowHeight="24.75" customHeight="1"/>
  <cols>
    <col min="1" max="1" width="7.125" style="4" customWidth="1"/>
    <col min="2" max="2" width="8.75390625" style="4" customWidth="1"/>
    <col min="3" max="3" width="6.625" style="4" customWidth="1"/>
    <col min="4" max="4" width="10.625" style="4" customWidth="1"/>
    <col min="5" max="5" width="7.75390625" style="4" customWidth="1"/>
    <col min="6" max="6" width="8.625" style="4" customWidth="1"/>
    <col min="7" max="7" width="7.375" style="4" customWidth="1"/>
    <col min="8" max="8" width="8.875" style="4" customWidth="1"/>
    <col min="9" max="9" width="7.375" style="4" customWidth="1"/>
    <col min="10" max="10" width="10.625" style="4" customWidth="1"/>
    <col min="11" max="11" width="7.625" style="4" customWidth="1"/>
    <col min="12" max="12" width="5.375" style="4" customWidth="1"/>
    <col min="13" max="237" width="7.125" style="4" customWidth="1"/>
    <col min="238" max="238" width="7.125" style="4" bestFit="1" customWidth="1"/>
    <col min="239" max="16384" width="9.00390625" style="4" customWidth="1"/>
  </cols>
  <sheetData>
    <row r="1" spans="1:12" ht="57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50.2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3</v>
      </c>
      <c r="F2" s="8" t="s">
        <v>5</v>
      </c>
      <c r="G2" s="6" t="s">
        <v>3</v>
      </c>
      <c r="H2" s="8" t="s">
        <v>6</v>
      </c>
      <c r="I2" s="6" t="s">
        <v>3</v>
      </c>
      <c r="J2" s="22" t="s">
        <v>7</v>
      </c>
      <c r="K2" s="6" t="s">
        <v>3</v>
      </c>
      <c r="L2" s="8" t="s">
        <v>8</v>
      </c>
    </row>
    <row r="3" spans="1:12" ht="24.75" customHeight="1">
      <c r="A3" s="9" t="s">
        <v>9</v>
      </c>
      <c r="B3" s="10" t="s">
        <v>10</v>
      </c>
      <c r="C3" s="11">
        <v>6.7</v>
      </c>
      <c r="D3" s="12">
        <v>1850075</v>
      </c>
      <c r="E3" s="13">
        <v>3.1</v>
      </c>
      <c r="F3" s="10" t="s">
        <v>10</v>
      </c>
      <c r="G3" s="14">
        <v>6.9</v>
      </c>
      <c r="H3" s="15">
        <v>2534563</v>
      </c>
      <c r="I3" s="21">
        <v>1.6176225314888484</v>
      </c>
      <c r="J3" s="15">
        <v>235633.4691</v>
      </c>
      <c r="K3" s="21">
        <v>-15.64341628110717</v>
      </c>
      <c r="L3" s="10" t="s">
        <v>10</v>
      </c>
    </row>
    <row r="4" spans="1:12" s="1" customFormat="1" ht="24.75" customHeight="1">
      <c r="A4" s="9" t="s">
        <v>11</v>
      </c>
      <c r="B4" s="10" t="s">
        <v>10</v>
      </c>
      <c r="C4" s="11">
        <v>1.5</v>
      </c>
      <c r="D4" s="12">
        <v>477246.1</v>
      </c>
      <c r="E4" s="14">
        <v>-4.2</v>
      </c>
      <c r="F4" s="10" t="s">
        <v>10</v>
      </c>
      <c r="G4" s="14">
        <v>9</v>
      </c>
      <c r="H4" s="15">
        <v>105435</v>
      </c>
      <c r="I4" s="21">
        <v>-11.542624147391194</v>
      </c>
      <c r="J4" s="15">
        <v>7742.218</v>
      </c>
      <c r="K4" s="21">
        <v>44.673949193479444</v>
      </c>
      <c r="L4" s="9">
        <f>RANK(J4,$J$4:$J$11)</f>
        <v>6</v>
      </c>
    </row>
    <row r="5" spans="1:12" ht="24.75" customHeight="1">
      <c r="A5" s="9" t="s">
        <v>12</v>
      </c>
      <c r="B5" s="10" t="s">
        <v>10</v>
      </c>
      <c r="C5" s="11">
        <v>2.7</v>
      </c>
      <c r="D5" s="12">
        <v>243904.9</v>
      </c>
      <c r="E5" s="14">
        <v>4.4</v>
      </c>
      <c r="F5" s="10" t="s">
        <v>10</v>
      </c>
      <c r="G5" s="14">
        <v>11.6</v>
      </c>
      <c r="H5" s="15">
        <v>170839</v>
      </c>
      <c r="I5" s="21">
        <v>-0.6911665542818639</v>
      </c>
      <c r="J5" s="15">
        <v>4638.8693</v>
      </c>
      <c r="K5" s="21">
        <v>7.224385865370597</v>
      </c>
      <c r="L5" s="9">
        <f aca="true" t="shared" si="0" ref="L5:L11">RANK(J5,$J$4:$J$11)</f>
        <v>8</v>
      </c>
    </row>
    <row r="6" spans="1:12" s="2" customFormat="1" ht="24.75" customHeight="1">
      <c r="A6" s="16" t="s">
        <v>13</v>
      </c>
      <c r="B6" s="17" t="s">
        <v>10</v>
      </c>
      <c r="C6" s="18">
        <v>3.9</v>
      </c>
      <c r="D6" s="19">
        <v>169321.5</v>
      </c>
      <c r="E6" s="20">
        <v>8.3</v>
      </c>
      <c r="F6" s="17" t="s">
        <v>10</v>
      </c>
      <c r="G6" s="20">
        <v>10.1</v>
      </c>
      <c r="H6" s="19">
        <v>215021</v>
      </c>
      <c r="I6" s="20">
        <v>-5.692957487028565</v>
      </c>
      <c r="J6" s="19">
        <v>25826.6229</v>
      </c>
      <c r="K6" s="20">
        <v>36.447751674927595</v>
      </c>
      <c r="L6" s="23">
        <f t="shared" si="0"/>
        <v>2</v>
      </c>
    </row>
    <row r="7" spans="1:12" s="3" customFormat="1" ht="24.75" customHeight="1">
      <c r="A7" s="9" t="s">
        <v>14</v>
      </c>
      <c r="B7" s="10" t="s">
        <v>10</v>
      </c>
      <c r="C7" s="11">
        <v>5.6</v>
      </c>
      <c r="D7" s="12">
        <v>94250.1</v>
      </c>
      <c r="E7" s="14">
        <v>8.4</v>
      </c>
      <c r="F7" s="10" t="s">
        <v>10</v>
      </c>
      <c r="G7" s="14">
        <v>7.5</v>
      </c>
      <c r="H7" s="15">
        <v>228405</v>
      </c>
      <c r="I7" s="21">
        <v>11.039538739019036</v>
      </c>
      <c r="J7" s="15">
        <v>15056.2347</v>
      </c>
      <c r="K7" s="21">
        <v>121.37348076436179</v>
      </c>
      <c r="L7" s="9">
        <f t="shared" si="0"/>
        <v>3</v>
      </c>
    </row>
    <row r="8" spans="1:12" s="1" customFormat="1" ht="24.75" customHeight="1">
      <c r="A8" s="9" t="s">
        <v>15</v>
      </c>
      <c r="B8" s="10" t="s">
        <v>10</v>
      </c>
      <c r="C8" s="21">
        <v>1.6</v>
      </c>
      <c r="D8" s="12">
        <v>130846.3</v>
      </c>
      <c r="E8" s="14">
        <v>9.5</v>
      </c>
      <c r="F8" s="10" t="s">
        <v>10</v>
      </c>
      <c r="G8" s="14">
        <v>-1.3</v>
      </c>
      <c r="H8" s="15">
        <v>185882</v>
      </c>
      <c r="I8" s="21">
        <v>7.210132598150892</v>
      </c>
      <c r="J8" s="15">
        <v>6137.6423</v>
      </c>
      <c r="K8" s="21">
        <v>139.49701836539577</v>
      </c>
      <c r="L8" s="9">
        <f t="shared" si="0"/>
        <v>7</v>
      </c>
    </row>
    <row r="9" spans="1:12" ht="24.75" customHeight="1">
      <c r="A9" s="9" t="s">
        <v>16</v>
      </c>
      <c r="B9" s="10" t="s">
        <v>10</v>
      </c>
      <c r="C9" s="21">
        <v>4</v>
      </c>
      <c r="D9" s="12">
        <v>166637.3</v>
      </c>
      <c r="E9" s="14">
        <v>5.3</v>
      </c>
      <c r="F9" s="10" t="s">
        <v>10</v>
      </c>
      <c r="G9" s="14">
        <v>11.4</v>
      </c>
      <c r="H9" s="15">
        <v>251323</v>
      </c>
      <c r="I9" s="21">
        <v>6.085983833182084</v>
      </c>
      <c r="J9" s="15">
        <v>11118.5887</v>
      </c>
      <c r="K9" s="21">
        <v>13.373414562915853</v>
      </c>
      <c r="L9" s="9">
        <f t="shared" si="0"/>
        <v>4</v>
      </c>
    </row>
    <row r="10" spans="1:12" s="1" customFormat="1" ht="24.75" customHeight="1">
      <c r="A10" s="9" t="s">
        <v>17</v>
      </c>
      <c r="B10" s="10" t="s">
        <v>10</v>
      </c>
      <c r="C10" s="21">
        <v>5.1</v>
      </c>
      <c r="D10" s="12">
        <v>212353.6</v>
      </c>
      <c r="E10" s="14">
        <v>11.3</v>
      </c>
      <c r="F10" s="10" t="s">
        <v>10</v>
      </c>
      <c r="G10" s="14">
        <v>2</v>
      </c>
      <c r="H10" s="15">
        <v>380295</v>
      </c>
      <c r="I10" s="21">
        <v>7.631371150564206</v>
      </c>
      <c r="J10" s="15">
        <v>50856.6459</v>
      </c>
      <c r="K10" s="21">
        <v>22.78647250200534</v>
      </c>
      <c r="L10" s="9">
        <f t="shared" si="0"/>
        <v>1</v>
      </c>
    </row>
    <row r="11" spans="1:12" s="1" customFormat="1" ht="24.75" customHeight="1">
      <c r="A11" s="9" t="s">
        <v>18</v>
      </c>
      <c r="B11" s="10" t="s">
        <v>10</v>
      </c>
      <c r="C11" s="21">
        <v>1.6</v>
      </c>
      <c r="D11" s="12">
        <v>125017.7</v>
      </c>
      <c r="E11" s="14">
        <v>8</v>
      </c>
      <c r="F11" s="10" t="s">
        <v>10</v>
      </c>
      <c r="G11" s="14">
        <v>4.9</v>
      </c>
      <c r="H11" s="15">
        <v>164758</v>
      </c>
      <c r="I11" s="21">
        <v>15.10189253952396</v>
      </c>
      <c r="J11" s="24">
        <v>10249.3081</v>
      </c>
      <c r="K11" s="25">
        <v>16.05972073194941</v>
      </c>
      <c r="L11" s="9">
        <f t="shared" si="0"/>
        <v>5</v>
      </c>
    </row>
    <row r="12" ht="24.75" customHeight="1">
      <c r="J12" s="26">
        <f>J6+2200</f>
        <v>28026.6229</v>
      </c>
    </row>
    <row r="13" spans="1:12" ht="24.75" customHeight="1" hidden="1">
      <c r="A13" s="4" t="s">
        <v>1</v>
      </c>
      <c r="B13" s="4" t="s">
        <v>2</v>
      </c>
      <c r="C13" s="4" t="s">
        <v>3</v>
      </c>
      <c r="D13" s="4" t="s">
        <v>4</v>
      </c>
      <c r="E13" s="4" t="s">
        <v>3</v>
      </c>
      <c r="F13" s="4" t="s">
        <v>5</v>
      </c>
      <c r="G13" s="4" t="s">
        <v>3</v>
      </c>
      <c r="H13" s="4" t="s">
        <v>6</v>
      </c>
      <c r="I13" s="4" t="s">
        <v>3</v>
      </c>
      <c r="J13" s="4" t="s">
        <v>7</v>
      </c>
      <c r="K13" s="4" t="s">
        <v>3</v>
      </c>
      <c r="L13" s="4" t="s">
        <v>8</v>
      </c>
    </row>
    <row r="14" spans="1:12" ht="24.75" customHeight="1" hidden="1">
      <c r="A14" s="4" t="s">
        <v>9</v>
      </c>
      <c r="B14" s="4" t="s">
        <v>10</v>
      </c>
      <c r="C14" s="4">
        <v>11.6</v>
      </c>
      <c r="D14" s="4">
        <v>2010336.3</v>
      </c>
      <c r="E14" s="4">
        <v>13.8</v>
      </c>
      <c r="F14" s="4" t="s">
        <v>10</v>
      </c>
      <c r="G14" s="4">
        <v>11.7</v>
      </c>
      <c r="H14" s="4">
        <v>2494216</v>
      </c>
      <c r="I14" s="4">
        <v>10.38898790384863</v>
      </c>
      <c r="J14" s="4">
        <v>279329.3838</v>
      </c>
      <c r="K14" s="4">
        <v>44.92</v>
      </c>
      <c r="L14" s="4" t="s">
        <v>10</v>
      </c>
    </row>
    <row r="15" spans="1:12" ht="24.75" customHeight="1" hidden="1">
      <c r="A15" s="4" t="s">
        <v>11</v>
      </c>
      <c r="B15" s="4" t="s">
        <v>10</v>
      </c>
      <c r="C15" s="4">
        <v>3.2</v>
      </c>
      <c r="D15" s="4">
        <v>465027.2</v>
      </c>
      <c r="E15" s="4">
        <v>12.4</v>
      </c>
      <c r="F15" s="4" t="s">
        <v>10</v>
      </c>
      <c r="G15" s="4">
        <v>11.8</v>
      </c>
      <c r="H15" s="4">
        <v>119193</v>
      </c>
      <c r="I15" s="4">
        <v>7.652637283236999</v>
      </c>
      <c r="J15" s="4">
        <v>5351.4942</v>
      </c>
      <c r="K15" s="4">
        <v>-16.430751742705308</v>
      </c>
      <c r="L15" s="4">
        <v>6</v>
      </c>
    </row>
    <row r="16" spans="1:12" ht="24.75" customHeight="1" hidden="1">
      <c r="A16" s="4" t="s">
        <v>12</v>
      </c>
      <c r="B16" s="4" t="s">
        <v>10</v>
      </c>
      <c r="C16" s="4">
        <v>11.1</v>
      </c>
      <c r="D16" s="4">
        <v>229458.3</v>
      </c>
      <c r="E16" s="4">
        <v>9.8</v>
      </c>
      <c r="F16" s="4" t="s">
        <v>10</v>
      </c>
      <c r="G16" s="4">
        <v>8.4</v>
      </c>
      <c r="H16" s="4">
        <v>172028</v>
      </c>
      <c r="I16" s="4">
        <v>10.990818940210218</v>
      </c>
      <c r="J16" s="4">
        <v>4326.3193</v>
      </c>
      <c r="K16" s="4">
        <v>-4.4802773726879135</v>
      </c>
      <c r="L16" s="4">
        <v>7</v>
      </c>
    </row>
    <row r="17" spans="1:12" ht="24.75" customHeight="1" hidden="1">
      <c r="A17" s="4" t="s">
        <v>13</v>
      </c>
      <c r="B17" s="4" t="s">
        <v>10</v>
      </c>
      <c r="C17" s="4">
        <v>11.3</v>
      </c>
      <c r="D17" s="4">
        <v>177732.2</v>
      </c>
      <c r="E17" s="4">
        <v>18.2</v>
      </c>
      <c r="F17" s="4" t="s">
        <v>10</v>
      </c>
      <c r="G17" s="4">
        <v>11.8</v>
      </c>
      <c r="H17" s="4">
        <v>228001</v>
      </c>
      <c r="I17" s="4">
        <v>0.1832290494938178</v>
      </c>
      <c r="J17" s="4">
        <v>18927.8479</v>
      </c>
      <c r="K17" s="4">
        <v>-13.446599909290136</v>
      </c>
      <c r="L17" s="4">
        <v>2</v>
      </c>
    </row>
    <row r="18" spans="1:12" ht="24.75" customHeight="1" hidden="1">
      <c r="A18" s="4" t="s">
        <v>14</v>
      </c>
      <c r="B18" s="4" t="s">
        <v>10</v>
      </c>
      <c r="C18" s="4">
        <v>11.5</v>
      </c>
      <c r="D18" s="4">
        <v>140612.9</v>
      </c>
      <c r="E18" s="4">
        <v>0.8</v>
      </c>
      <c r="F18" s="4" t="s">
        <v>10</v>
      </c>
      <c r="G18" s="4">
        <v>12.1</v>
      </c>
      <c r="H18" s="4">
        <v>205697</v>
      </c>
      <c r="I18" s="4">
        <v>11.464119084647862</v>
      </c>
      <c r="J18" s="4">
        <v>6801.282</v>
      </c>
      <c r="K18" s="4">
        <v>-39.335245143816465</v>
      </c>
      <c r="L18" s="4">
        <v>5</v>
      </c>
    </row>
    <row r="19" spans="1:12" ht="24.75" customHeight="1" hidden="1">
      <c r="A19" s="4" t="s">
        <v>15</v>
      </c>
      <c r="B19" s="4" t="s">
        <v>10</v>
      </c>
      <c r="C19" s="4">
        <v>11.6</v>
      </c>
      <c r="D19" s="4">
        <v>189609.2</v>
      </c>
      <c r="E19" s="4">
        <v>14</v>
      </c>
      <c r="F19" s="4" t="s">
        <v>10</v>
      </c>
      <c r="G19" s="4">
        <v>7.4</v>
      </c>
      <c r="H19" s="4">
        <v>173381</v>
      </c>
      <c r="I19" s="4">
        <v>10.732807071326377</v>
      </c>
      <c r="J19" s="4">
        <v>2562.7218</v>
      </c>
      <c r="K19" s="4">
        <v>-3.7790804201349615</v>
      </c>
      <c r="L19" s="4">
        <v>8</v>
      </c>
    </row>
    <row r="20" spans="1:12" ht="24.75" customHeight="1" hidden="1">
      <c r="A20" s="4" t="s">
        <v>16</v>
      </c>
      <c r="B20" s="4" t="s">
        <v>10</v>
      </c>
      <c r="C20" s="4">
        <v>12</v>
      </c>
      <c r="D20" s="4">
        <v>262033.9</v>
      </c>
      <c r="E20" s="4">
        <v>20</v>
      </c>
      <c r="F20" s="4" t="s">
        <v>10</v>
      </c>
      <c r="G20" s="4">
        <v>11.5</v>
      </c>
      <c r="H20" s="4">
        <v>236905</v>
      </c>
      <c r="I20" s="4">
        <v>13.534198520108887</v>
      </c>
      <c r="J20" s="4">
        <v>9807.0511</v>
      </c>
      <c r="K20" s="4">
        <v>136.66935149557023</v>
      </c>
      <c r="L20" s="4">
        <v>3</v>
      </c>
    </row>
    <row r="21" spans="1:12" ht="24.75" customHeight="1" hidden="1">
      <c r="A21" s="4" t="s">
        <v>17</v>
      </c>
      <c r="B21" s="4" t="s">
        <v>10</v>
      </c>
      <c r="C21" s="4">
        <v>11.3</v>
      </c>
      <c r="D21" s="4">
        <v>176048</v>
      </c>
      <c r="E21" s="4">
        <v>19.5</v>
      </c>
      <c r="F21" s="4" t="s">
        <v>10</v>
      </c>
      <c r="G21" s="4">
        <v>11.4</v>
      </c>
      <c r="H21" s="4">
        <v>353331</v>
      </c>
      <c r="I21" s="4">
        <v>10.829122321655433</v>
      </c>
      <c r="J21" s="4">
        <v>41418.7694</v>
      </c>
      <c r="K21" s="4">
        <v>8.760930102372866</v>
      </c>
      <c r="L21" s="4">
        <v>1</v>
      </c>
    </row>
    <row r="22" spans="1:12" ht="24.75" customHeight="1" hidden="1">
      <c r="A22" s="4" t="s">
        <v>18</v>
      </c>
      <c r="B22" s="4" t="s">
        <v>10</v>
      </c>
      <c r="C22" s="4">
        <v>11.2</v>
      </c>
      <c r="D22" s="4">
        <v>146187.4</v>
      </c>
      <c r="E22" s="4">
        <v>17.9</v>
      </c>
      <c r="F22" s="4" t="s">
        <v>10</v>
      </c>
      <c r="G22" s="4">
        <v>11.9</v>
      </c>
      <c r="H22" s="4">
        <v>143141</v>
      </c>
      <c r="I22" s="4">
        <v>15.174361532643516</v>
      </c>
      <c r="J22" s="4">
        <v>8831.0639</v>
      </c>
      <c r="K22" s="4">
        <v>74.78897219602794</v>
      </c>
      <c r="L22" s="4">
        <v>4</v>
      </c>
    </row>
  </sheetData>
  <sheetProtection/>
  <mergeCells count="1">
    <mergeCell ref="A1:L1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绿洲</cp:lastModifiedBy>
  <cp:lastPrinted>2019-09-25T07:18:16Z</cp:lastPrinted>
  <dcterms:created xsi:type="dcterms:W3CDTF">1996-12-17T01:32:42Z</dcterms:created>
  <dcterms:modified xsi:type="dcterms:W3CDTF">2020-10-12T02:59:52Z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