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'Sheet1'!$A$4:$IV$44</definedName>
  </definedNames>
  <calcPr fullCalcOnLoad="1"/>
</workbook>
</file>

<file path=xl/sharedStrings.xml><?xml version="1.0" encoding="utf-8"?>
<sst xmlns="http://schemas.openxmlformats.org/spreadsheetml/2006/main" count="128" uniqueCount="81">
  <si>
    <t>2020年9月份扶贫小额信贷财政扶贫贴息资金统计表</t>
  </si>
  <si>
    <t>填报单位：来安农商银行</t>
  </si>
  <si>
    <t>借款人姓名</t>
  </si>
  <si>
    <t>贷款金额</t>
  </si>
  <si>
    <t>贷款用途</t>
  </si>
  <si>
    <t>贷款期限(月）</t>
  </si>
  <si>
    <t>利率</t>
  </si>
  <si>
    <t>结息日期</t>
  </si>
  <si>
    <t>贴息金额</t>
  </si>
  <si>
    <t>备注</t>
  </si>
  <si>
    <t>岳德宝</t>
  </si>
  <si>
    <t>养猪</t>
  </si>
  <si>
    <t>新河</t>
  </si>
  <si>
    <t>刘长根</t>
  </si>
  <si>
    <t>种树</t>
  </si>
  <si>
    <t>夏海先</t>
  </si>
  <si>
    <t>养鸡</t>
  </si>
  <si>
    <t>李九河</t>
  </si>
  <si>
    <t>张花</t>
  </si>
  <si>
    <t>养牛</t>
  </si>
  <si>
    <t>吕为荣</t>
  </si>
  <si>
    <t>仲继付</t>
  </si>
  <si>
    <t>半塔</t>
  </si>
  <si>
    <t>田玉胜</t>
  </si>
  <si>
    <t>苗木种植</t>
  </si>
  <si>
    <t>大余郢</t>
  </si>
  <si>
    <t>韩成琴</t>
  </si>
  <si>
    <t>建大棚</t>
  </si>
  <si>
    <t>赵良安</t>
  </si>
  <si>
    <t>养鹅</t>
  </si>
  <si>
    <t>田家松</t>
  </si>
  <si>
    <t>养殖</t>
  </si>
  <si>
    <t>施官</t>
  </si>
  <si>
    <t>田庆才</t>
  </si>
  <si>
    <t>杨芝保</t>
  </si>
  <si>
    <t>养鸭</t>
  </si>
  <si>
    <t>苏宝琴</t>
  </si>
  <si>
    <t>养养</t>
  </si>
  <si>
    <t>余世林</t>
  </si>
  <si>
    <t>黄中河</t>
  </si>
  <si>
    <t>双塘</t>
  </si>
  <si>
    <t>李志付</t>
  </si>
  <si>
    <t>购无人机</t>
  </si>
  <si>
    <t>王启祥</t>
  </si>
  <si>
    <t>购大棚</t>
  </si>
  <si>
    <t>张山</t>
  </si>
  <si>
    <t>王荣</t>
  </si>
  <si>
    <t>龙山</t>
  </si>
  <si>
    <t>苏祥山</t>
  </si>
  <si>
    <t>购种子化肥等</t>
  </si>
  <si>
    <t>大英</t>
  </si>
  <si>
    <t>孙金财</t>
  </si>
  <si>
    <t>汪小平</t>
  </si>
  <si>
    <t>种植树</t>
  </si>
  <si>
    <t>独山</t>
  </si>
  <si>
    <t>胡炳礼</t>
  </si>
  <si>
    <t>购化肥</t>
  </si>
  <si>
    <t>舜山</t>
  </si>
  <si>
    <t>陶应山</t>
  </si>
  <si>
    <t>养鱼</t>
  </si>
  <si>
    <t>王康明</t>
  </si>
  <si>
    <t>苗木</t>
  </si>
  <si>
    <t>陈长友</t>
  </si>
  <si>
    <t>养虾</t>
  </si>
  <si>
    <t>刘尚明</t>
  </si>
  <si>
    <t>陈尚青</t>
  </si>
  <si>
    <t>种蔬菜</t>
  </si>
  <si>
    <t>顾成勇</t>
  </si>
  <si>
    <t>苏龙</t>
  </si>
  <si>
    <t>彭守双</t>
  </si>
  <si>
    <t>童德梅</t>
  </si>
  <si>
    <t>杨郢</t>
  </si>
  <si>
    <t>许建桃</t>
  </si>
  <si>
    <t>种植苗木</t>
  </si>
  <si>
    <t>雷官</t>
  </si>
  <si>
    <t>雷胜喜</t>
  </si>
  <si>
    <t>陈金树</t>
  </si>
  <si>
    <t>雷芝明</t>
  </si>
  <si>
    <t>曾凡亮</t>
  </si>
  <si>
    <t>养鸭子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</si>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</sst>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yyyy/mm/dd"/>
    <numFmt numFmtId="179" formatCode="0.00_ ;[Red]\-0.00\ "/>
    <numFmt numFmtId="180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34" borderId="10" xfId="6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0" fontId="3" fillId="0" borderId="10" xfId="65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_基础表" xfId="66"/>
    <cellStyle name="常规 2" xfId="67"/>
    <cellStyle name="常规_Sheet1_1" xfId="68"/>
    <cellStyle name="常规 13" xfId="69"/>
    <cellStyle name="常规 2 120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H27" sqref="H27"/>
    </sheetView>
  </sheetViews>
  <sheetFormatPr defaultColWidth="9.00390625" defaultRowHeight="14.25"/>
  <cols>
    <col min="1" max="1" width="6.125" style="2" customWidth="1"/>
    <col min="2" max="2" width="9.875" style="3" customWidth="1"/>
    <col min="3" max="3" width="12.125" style="2" customWidth="1"/>
    <col min="4" max="4" width="10.375" style="4" customWidth="1"/>
    <col min="5" max="5" width="8.25390625" style="4" customWidth="1"/>
    <col min="6" max="6" width="10.75390625" style="5" customWidth="1"/>
    <col min="7" max="7" width="9.50390625" style="3" customWidth="1"/>
    <col min="8" max="8" width="5.875" style="6" customWidth="1"/>
    <col min="9" max="9" width="19.375" style="2" customWidth="1"/>
    <col min="10" max="250" width="9.00390625" style="2" customWidth="1"/>
    <col min="251" max="16384" width="9.00390625" style="7" customWidth="1"/>
  </cols>
  <sheetData>
    <row r="1" spans="1:8" s="1" customFormat="1" ht="22.5">
      <c r="A1" s="8" t="s">
        <v>0</v>
      </c>
      <c r="B1" s="9"/>
      <c r="C1" s="8"/>
      <c r="D1" s="8"/>
      <c r="E1" s="8"/>
      <c r="F1" s="10"/>
      <c r="G1" s="9"/>
      <c r="H1" s="8"/>
    </row>
    <row r="2" spans="1:8" s="1" customFormat="1" ht="13.5">
      <c r="A2" s="11" t="s">
        <v>1</v>
      </c>
      <c r="B2" s="12"/>
      <c r="C2" s="11"/>
      <c r="D2" s="13"/>
      <c r="E2" s="13"/>
      <c r="F2" s="14"/>
      <c r="G2" s="15"/>
      <c r="H2" s="16"/>
    </row>
    <row r="3" spans="1:8" s="2" customFormat="1" ht="11.25">
      <c r="A3" s="17" t="s">
        <v>2</v>
      </c>
      <c r="B3" s="18" t="s">
        <v>3</v>
      </c>
      <c r="C3" s="17" t="s">
        <v>4</v>
      </c>
      <c r="D3" s="19" t="s">
        <v>5</v>
      </c>
      <c r="E3" s="19" t="s">
        <v>6</v>
      </c>
      <c r="F3" s="20" t="s">
        <v>7</v>
      </c>
      <c r="G3" s="18" t="s">
        <v>8</v>
      </c>
      <c r="H3" s="17" t="s">
        <v>9</v>
      </c>
    </row>
    <row r="4" spans="1:8" s="2" customFormat="1" ht="11.25">
      <c r="A4" s="17"/>
      <c r="B4" s="18"/>
      <c r="C4" s="17"/>
      <c r="D4" s="19"/>
      <c r="E4" s="19"/>
      <c r="F4" s="20"/>
      <c r="G4" s="18"/>
      <c r="H4" s="17"/>
    </row>
    <row r="5" spans="1:8" s="2" customFormat="1" ht="11.25">
      <c r="A5" s="21" t="s">
        <v>10</v>
      </c>
      <c r="B5" s="18">
        <v>50000</v>
      </c>
      <c r="C5" s="22" t="s">
        <v>11</v>
      </c>
      <c r="D5" s="23">
        <v>8</v>
      </c>
      <c r="E5" s="24">
        <v>4.35</v>
      </c>
      <c r="F5" s="25">
        <v>44095</v>
      </c>
      <c r="G5" s="26">
        <v>549.79</v>
      </c>
      <c r="H5" s="27" t="s">
        <v>12</v>
      </c>
    </row>
    <row r="6" spans="1:8" s="2" customFormat="1" ht="11.25">
      <c r="A6" s="21" t="s">
        <v>13</v>
      </c>
      <c r="B6" s="18">
        <v>50000</v>
      </c>
      <c r="C6" s="22" t="s">
        <v>14</v>
      </c>
      <c r="D6" s="23">
        <v>4</v>
      </c>
      <c r="E6" s="24">
        <v>4.35</v>
      </c>
      <c r="F6" s="25">
        <v>44095</v>
      </c>
      <c r="G6" s="26">
        <v>145</v>
      </c>
      <c r="H6" s="27" t="s">
        <v>12</v>
      </c>
    </row>
    <row r="7" spans="1:8" s="2" customFormat="1" ht="11.25">
      <c r="A7" s="21" t="s">
        <v>15</v>
      </c>
      <c r="B7" s="18">
        <v>30000</v>
      </c>
      <c r="C7" s="28" t="s">
        <v>16</v>
      </c>
      <c r="D7" s="23">
        <v>12</v>
      </c>
      <c r="E7" s="24">
        <v>4.35</v>
      </c>
      <c r="F7" s="25">
        <v>44095</v>
      </c>
      <c r="G7" s="26">
        <v>329.88</v>
      </c>
      <c r="H7" s="27" t="s">
        <v>12</v>
      </c>
    </row>
    <row r="8" spans="1:8" s="2" customFormat="1" ht="11.25">
      <c r="A8" s="22" t="s">
        <v>17</v>
      </c>
      <c r="B8" s="18">
        <v>50000</v>
      </c>
      <c r="C8" s="28" t="s">
        <v>11</v>
      </c>
      <c r="D8" s="23">
        <v>8</v>
      </c>
      <c r="E8" s="24">
        <v>4.35</v>
      </c>
      <c r="F8" s="25">
        <v>44095</v>
      </c>
      <c r="G8" s="26">
        <v>549.79</v>
      </c>
      <c r="H8" s="27" t="s">
        <v>12</v>
      </c>
    </row>
    <row r="9" spans="1:8" s="2" customFormat="1" ht="11.25">
      <c r="A9" s="21" t="s">
        <v>18</v>
      </c>
      <c r="B9" s="18">
        <v>20000</v>
      </c>
      <c r="C9" s="22" t="s">
        <v>19</v>
      </c>
      <c r="D9" s="23">
        <v>8</v>
      </c>
      <c r="E9" s="24">
        <v>4.35</v>
      </c>
      <c r="F9" s="25">
        <v>44095</v>
      </c>
      <c r="G9" s="26">
        <v>219.92</v>
      </c>
      <c r="H9" s="27" t="s">
        <v>12</v>
      </c>
    </row>
    <row r="10" spans="1:8" s="2" customFormat="1" ht="11.25">
      <c r="A10" s="29" t="s">
        <v>20</v>
      </c>
      <c r="B10" s="30">
        <v>30000</v>
      </c>
      <c r="C10" s="29" t="s">
        <v>11</v>
      </c>
      <c r="D10" s="23">
        <v>12</v>
      </c>
      <c r="E10" s="24">
        <v>4.35</v>
      </c>
      <c r="F10" s="25">
        <v>44095</v>
      </c>
      <c r="G10" s="29">
        <v>329.88</v>
      </c>
      <c r="H10" s="27" t="s">
        <v>12</v>
      </c>
    </row>
    <row r="11" spans="1:8" s="2" customFormat="1" ht="11.25">
      <c r="A11" s="29" t="s">
        <v>21</v>
      </c>
      <c r="B11" s="30">
        <v>15000</v>
      </c>
      <c r="C11" s="31" t="s">
        <v>11</v>
      </c>
      <c r="D11" s="23">
        <v>9</v>
      </c>
      <c r="E11" s="24">
        <v>4.35</v>
      </c>
      <c r="F11" s="25">
        <v>44098</v>
      </c>
      <c r="G11" s="29">
        <v>331.69</v>
      </c>
      <c r="H11" s="27" t="s">
        <v>22</v>
      </c>
    </row>
    <row r="12" spans="1:8" s="2" customFormat="1" ht="11.25">
      <c r="A12" s="29" t="s">
        <v>23</v>
      </c>
      <c r="B12" s="30">
        <v>30000</v>
      </c>
      <c r="C12" s="31" t="s">
        <v>24</v>
      </c>
      <c r="D12" s="23">
        <v>12</v>
      </c>
      <c r="E12" s="24">
        <v>4.35</v>
      </c>
      <c r="F12" s="20">
        <v>44075</v>
      </c>
      <c r="G12" s="29">
        <v>569.13</v>
      </c>
      <c r="H12" s="32" t="s">
        <v>25</v>
      </c>
    </row>
    <row r="13" spans="1:8" s="2" customFormat="1" ht="11.25">
      <c r="A13" s="29" t="s">
        <v>26</v>
      </c>
      <c r="B13" s="30">
        <v>20000</v>
      </c>
      <c r="C13" s="31" t="s">
        <v>27</v>
      </c>
      <c r="D13" s="23">
        <v>11</v>
      </c>
      <c r="E13" s="24">
        <v>4.35</v>
      </c>
      <c r="F13" s="20">
        <v>44076</v>
      </c>
      <c r="G13" s="29">
        <v>563.08</v>
      </c>
      <c r="H13" s="32" t="s">
        <v>25</v>
      </c>
    </row>
    <row r="14" spans="1:8" s="2" customFormat="1" ht="11.25">
      <c r="A14" s="33" t="s">
        <v>28</v>
      </c>
      <c r="B14" s="34">
        <v>20000</v>
      </c>
      <c r="C14" s="21" t="s">
        <v>29</v>
      </c>
      <c r="D14" s="23">
        <v>12</v>
      </c>
      <c r="E14" s="24">
        <v>4.35</v>
      </c>
      <c r="F14" s="20">
        <v>44080</v>
      </c>
      <c r="G14" s="18">
        <v>391.5</v>
      </c>
      <c r="H14" s="32" t="s">
        <v>25</v>
      </c>
    </row>
    <row r="15" spans="1:8" s="2" customFormat="1" ht="11.25">
      <c r="A15" s="35" t="s">
        <v>30</v>
      </c>
      <c r="B15" s="36">
        <v>29000</v>
      </c>
      <c r="C15" s="35" t="s">
        <v>31</v>
      </c>
      <c r="D15" s="23">
        <v>8</v>
      </c>
      <c r="E15" s="24">
        <v>4.35</v>
      </c>
      <c r="F15" s="20">
        <v>44075</v>
      </c>
      <c r="G15" s="37">
        <v>137.75</v>
      </c>
      <c r="H15" s="28" t="s">
        <v>32</v>
      </c>
    </row>
    <row r="16" spans="1:8" s="2" customFormat="1" ht="11.25">
      <c r="A16" s="35" t="s">
        <v>30</v>
      </c>
      <c r="B16" s="36">
        <v>29000</v>
      </c>
      <c r="C16" s="35" t="s">
        <v>31</v>
      </c>
      <c r="D16" s="23">
        <v>8</v>
      </c>
      <c r="E16" s="24">
        <v>4.35</v>
      </c>
      <c r="F16" s="20">
        <v>44084</v>
      </c>
      <c r="G16" s="37">
        <v>9.24</v>
      </c>
      <c r="H16" s="28" t="s">
        <v>32</v>
      </c>
    </row>
    <row r="17" spans="1:8" s="2" customFormat="1" ht="11.25">
      <c r="A17" s="35" t="s">
        <v>33</v>
      </c>
      <c r="B17" s="36">
        <v>24000</v>
      </c>
      <c r="C17" s="38" t="s">
        <v>31</v>
      </c>
      <c r="D17" s="23">
        <v>8</v>
      </c>
      <c r="E17" s="24">
        <v>4.35</v>
      </c>
      <c r="F17" s="20">
        <v>44084</v>
      </c>
      <c r="G17" s="37">
        <v>37.88</v>
      </c>
      <c r="H17" s="28" t="s">
        <v>32</v>
      </c>
    </row>
    <row r="18" spans="1:8" s="2" customFormat="1" ht="11.25">
      <c r="A18" s="35" t="s">
        <v>34</v>
      </c>
      <c r="B18" s="36">
        <v>19000</v>
      </c>
      <c r="C18" s="38" t="s">
        <v>35</v>
      </c>
      <c r="D18" s="23">
        <v>8</v>
      </c>
      <c r="E18" s="24">
        <v>4.35</v>
      </c>
      <c r="F18" s="20">
        <v>44084</v>
      </c>
      <c r="G18" s="37">
        <v>90.87</v>
      </c>
      <c r="H18" s="28" t="s">
        <v>32</v>
      </c>
    </row>
    <row r="19" spans="1:8" s="2" customFormat="1" ht="11.25">
      <c r="A19" s="29" t="s">
        <v>36</v>
      </c>
      <c r="B19" s="30">
        <v>30000</v>
      </c>
      <c r="C19" s="39" t="s">
        <v>37</v>
      </c>
      <c r="D19" s="23">
        <v>12</v>
      </c>
      <c r="E19" s="24">
        <v>4.35</v>
      </c>
      <c r="F19" s="20">
        <v>44084</v>
      </c>
      <c r="G19" s="29">
        <v>142.1</v>
      </c>
      <c r="H19" s="28" t="s">
        <v>32</v>
      </c>
    </row>
    <row r="20" spans="1:8" s="2" customFormat="1" ht="11.25">
      <c r="A20" s="29" t="s">
        <v>38</v>
      </c>
      <c r="B20" s="30">
        <v>40000</v>
      </c>
      <c r="C20" s="39" t="s">
        <v>31</v>
      </c>
      <c r="D20" s="23">
        <v>7</v>
      </c>
      <c r="E20" s="24">
        <v>4.35</v>
      </c>
      <c r="F20" s="20">
        <v>44085</v>
      </c>
      <c r="G20" s="29">
        <v>174</v>
      </c>
      <c r="H20" s="28" t="s">
        <v>32</v>
      </c>
    </row>
    <row r="21" spans="1:8" s="2" customFormat="1" ht="11.25">
      <c r="A21" s="40" t="s">
        <v>36</v>
      </c>
      <c r="B21" s="36">
        <v>30000</v>
      </c>
      <c r="C21" s="35" t="s">
        <v>37</v>
      </c>
      <c r="D21" s="23">
        <v>12</v>
      </c>
      <c r="E21" s="24">
        <v>4.35</v>
      </c>
      <c r="F21" s="20">
        <v>44096</v>
      </c>
      <c r="G21" s="41">
        <v>34.08</v>
      </c>
      <c r="H21" s="28" t="s">
        <v>32</v>
      </c>
    </row>
    <row r="22" spans="1:8" s="2" customFormat="1" ht="11.25">
      <c r="A22" s="40" t="s">
        <v>39</v>
      </c>
      <c r="B22" s="36">
        <v>50000</v>
      </c>
      <c r="C22" s="35" t="s">
        <v>27</v>
      </c>
      <c r="D22" s="23">
        <v>12</v>
      </c>
      <c r="E22" s="24">
        <v>4.35</v>
      </c>
      <c r="F22" s="42">
        <v>44088</v>
      </c>
      <c r="G22" s="41">
        <v>1625.21</v>
      </c>
      <c r="H22" s="17" t="s">
        <v>40</v>
      </c>
    </row>
    <row r="23" spans="1:8" s="2" customFormat="1" ht="11.25">
      <c r="A23" s="40" t="s">
        <v>41</v>
      </c>
      <c r="B23" s="36">
        <v>45000</v>
      </c>
      <c r="C23" s="35" t="s">
        <v>42</v>
      </c>
      <c r="D23" s="23">
        <v>12</v>
      </c>
      <c r="E23" s="24">
        <v>4.35</v>
      </c>
      <c r="F23" s="42">
        <v>44092</v>
      </c>
      <c r="G23" s="41">
        <v>1479</v>
      </c>
      <c r="H23" s="17" t="s">
        <v>40</v>
      </c>
    </row>
    <row r="24" spans="1:8" s="2" customFormat="1" ht="11.25">
      <c r="A24" s="40" t="s">
        <v>43</v>
      </c>
      <c r="B24" s="36">
        <v>26000</v>
      </c>
      <c r="C24" s="35" t="s">
        <v>44</v>
      </c>
      <c r="D24" s="23">
        <v>12</v>
      </c>
      <c r="E24" s="24">
        <v>4.35</v>
      </c>
      <c r="F24" s="42">
        <v>44088</v>
      </c>
      <c r="G24" s="41">
        <v>1112.15</v>
      </c>
      <c r="H24" s="17" t="s">
        <v>45</v>
      </c>
    </row>
    <row r="25" spans="1:8" s="2" customFormat="1" ht="11.25">
      <c r="A25" s="43" t="s">
        <v>46</v>
      </c>
      <c r="B25" s="44">
        <v>8000</v>
      </c>
      <c r="C25" s="39" t="s">
        <v>31</v>
      </c>
      <c r="D25" s="23">
        <v>7</v>
      </c>
      <c r="E25" s="24">
        <v>4.35</v>
      </c>
      <c r="F25" s="45">
        <v>44075</v>
      </c>
      <c r="G25" s="30">
        <v>37.46</v>
      </c>
      <c r="H25" s="46" t="s">
        <v>47</v>
      </c>
    </row>
    <row r="26" spans="1:8" s="2" customFormat="1" ht="11.25">
      <c r="A26" s="43" t="s">
        <v>48</v>
      </c>
      <c r="B26" s="44">
        <v>30000</v>
      </c>
      <c r="C26" s="39" t="s">
        <v>49</v>
      </c>
      <c r="D26" s="23">
        <v>6</v>
      </c>
      <c r="E26" s="24">
        <v>4.35</v>
      </c>
      <c r="F26" s="20">
        <v>44075</v>
      </c>
      <c r="G26" s="30">
        <v>92.44</v>
      </c>
      <c r="H26" s="17" t="s">
        <v>50</v>
      </c>
    </row>
    <row r="27" spans="1:8" s="2" customFormat="1" ht="11.25">
      <c r="A27" s="43" t="s">
        <v>51</v>
      </c>
      <c r="B27" s="44">
        <v>4700</v>
      </c>
      <c r="C27" s="39" t="s">
        <v>35</v>
      </c>
      <c r="D27" s="23">
        <v>6</v>
      </c>
      <c r="E27" s="24">
        <v>4.35</v>
      </c>
      <c r="F27" s="20">
        <v>44103</v>
      </c>
      <c r="G27" s="30">
        <v>11.99</v>
      </c>
      <c r="H27" s="17" t="s">
        <v>50</v>
      </c>
    </row>
    <row r="28" spans="1:8" s="2" customFormat="1" ht="11.25">
      <c r="A28" s="43" t="s">
        <v>52</v>
      </c>
      <c r="B28" s="44">
        <v>10000</v>
      </c>
      <c r="C28" s="39" t="s">
        <v>53</v>
      </c>
      <c r="D28" s="23">
        <v>4</v>
      </c>
      <c r="E28" s="24">
        <v>4.35</v>
      </c>
      <c r="F28" s="20">
        <v>44102</v>
      </c>
      <c r="G28" s="30">
        <v>33.83</v>
      </c>
      <c r="H28" s="28" t="s">
        <v>54</v>
      </c>
    </row>
    <row r="29" spans="1:8" s="2" customFormat="1" ht="11.25">
      <c r="A29" s="43" t="s">
        <v>55</v>
      </c>
      <c r="B29" s="44">
        <v>20000</v>
      </c>
      <c r="C29" s="39" t="s">
        <v>56</v>
      </c>
      <c r="D29" s="23">
        <v>12</v>
      </c>
      <c r="E29" s="24">
        <v>4.35</v>
      </c>
      <c r="F29" s="42">
        <v>44081</v>
      </c>
      <c r="G29" s="30">
        <v>396.33</v>
      </c>
      <c r="H29" s="17" t="s">
        <v>57</v>
      </c>
    </row>
    <row r="30" spans="1:8" s="2" customFormat="1" ht="11.25">
      <c r="A30" s="43" t="s">
        <v>58</v>
      </c>
      <c r="B30" s="44">
        <v>33000</v>
      </c>
      <c r="C30" s="39" t="s">
        <v>59</v>
      </c>
      <c r="D30" s="23">
        <v>7</v>
      </c>
      <c r="E30" s="24">
        <v>4.35</v>
      </c>
      <c r="F30" s="42">
        <v>44081</v>
      </c>
      <c r="G30" s="30">
        <v>402.74</v>
      </c>
      <c r="H30" s="17" t="s">
        <v>57</v>
      </c>
    </row>
    <row r="31" spans="1:8" s="2" customFormat="1" ht="11.25">
      <c r="A31" s="43" t="s">
        <v>60</v>
      </c>
      <c r="B31" s="44">
        <v>20000</v>
      </c>
      <c r="C31" s="39" t="s">
        <v>61</v>
      </c>
      <c r="D31" s="23">
        <v>12</v>
      </c>
      <c r="E31" s="24">
        <v>4.35</v>
      </c>
      <c r="F31" s="42">
        <v>44084</v>
      </c>
      <c r="G31" s="30">
        <v>408.42</v>
      </c>
      <c r="H31" s="17" t="s">
        <v>57</v>
      </c>
    </row>
    <row r="32" spans="1:8" s="2" customFormat="1" ht="11.25">
      <c r="A32" s="43" t="s">
        <v>62</v>
      </c>
      <c r="B32" s="44">
        <v>25000</v>
      </c>
      <c r="C32" s="39" t="s">
        <v>63</v>
      </c>
      <c r="D32" s="23">
        <v>8</v>
      </c>
      <c r="E32" s="24">
        <v>4.35</v>
      </c>
      <c r="F32" s="42">
        <v>44102</v>
      </c>
      <c r="G32" s="47">
        <v>462.19</v>
      </c>
      <c r="H32" s="17" t="s">
        <v>57</v>
      </c>
    </row>
    <row r="33" spans="1:8" s="2" customFormat="1" ht="11.25">
      <c r="A33" s="43" t="s">
        <v>64</v>
      </c>
      <c r="B33" s="44">
        <v>50000</v>
      </c>
      <c r="C33" s="39" t="s">
        <v>19</v>
      </c>
      <c r="D33" s="23">
        <v>12</v>
      </c>
      <c r="E33" s="24">
        <v>4.35</v>
      </c>
      <c r="F33" s="42">
        <v>44102</v>
      </c>
      <c r="G33" s="47">
        <v>126.88</v>
      </c>
      <c r="H33" s="17" t="s">
        <v>57</v>
      </c>
    </row>
    <row r="34" spans="1:8" s="2" customFormat="1" ht="11.25">
      <c r="A34" s="43" t="s">
        <v>65</v>
      </c>
      <c r="B34" s="44">
        <v>50000</v>
      </c>
      <c r="C34" s="39" t="s">
        <v>66</v>
      </c>
      <c r="D34" s="23">
        <v>12</v>
      </c>
      <c r="E34" s="24">
        <v>4.35</v>
      </c>
      <c r="F34" s="42">
        <v>44102</v>
      </c>
      <c r="G34" s="47">
        <v>1016.81</v>
      </c>
      <c r="H34" s="17" t="s">
        <v>57</v>
      </c>
    </row>
    <row r="35" spans="1:8" s="2" customFormat="1" ht="11.25">
      <c r="A35" s="43" t="s">
        <v>67</v>
      </c>
      <c r="B35" s="44">
        <v>50000</v>
      </c>
      <c r="C35" s="39" t="s">
        <v>61</v>
      </c>
      <c r="D35" s="23">
        <v>12</v>
      </c>
      <c r="E35" s="24">
        <v>4.35</v>
      </c>
      <c r="F35" s="42">
        <v>44103</v>
      </c>
      <c r="G35" s="47">
        <v>90.63</v>
      </c>
      <c r="H35" s="17" t="s">
        <v>57</v>
      </c>
    </row>
    <row r="36" spans="1:8" s="2" customFormat="1" ht="11.25">
      <c r="A36" s="43" t="s">
        <v>68</v>
      </c>
      <c r="B36" s="44">
        <v>40000</v>
      </c>
      <c r="C36" s="39" t="s">
        <v>29</v>
      </c>
      <c r="D36" s="23">
        <v>8</v>
      </c>
      <c r="E36" s="24">
        <v>4.35</v>
      </c>
      <c r="F36" s="42">
        <v>44103</v>
      </c>
      <c r="G36" s="48">
        <v>749.17</v>
      </c>
      <c r="H36" s="17" t="s">
        <v>57</v>
      </c>
    </row>
    <row r="37" spans="1:8" s="2" customFormat="1" ht="11.25">
      <c r="A37" s="43" t="s">
        <v>69</v>
      </c>
      <c r="B37" s="44">
        <v>50000</v>
      </c>
      <c r="C37" s="39" t="s">
        <v>19</v>
      </c>
      <c r="D37" s="23">
        <v>9</v>
      </c>
      <c r="E37" s="24">
        <v>4.35</v>
      </c>
      <c r="F37" s="42">
        <v>44103</v>
      </c>
      <c r="G37" s="48">
        <v>1135.83</v>
      </c>
      <c r="H37" s="17" t="s">
        <v>57</v>
      </c>
    </row>
    <row r="38" spans="1:8" s="2" customFormat="1" ht="11.25">
      <c r="A38" s="40" t="s">
        <v>70</v>
      </c>
      <c r="B38" s="36">
        <v>50000</v>
      </c>
      <c r="C38" s="35" t="s">
        <v>11</v>
      </c>
      <c r="D38" s="23">
        <v>12</v>
      </c>
      <c r="E38" s="24">
        <v>4.35</v>
      </c>
      <c r="F38" s="20">
        <v>44102</v>
      </c>
      <c r="G38" s="49">
        <v>549.79</v>
      </c>
      <c r="H38" s="17" t="s">
        <v>71</v>
      </c>
    </row>
    <row r="39" spans="1:8" s="2" customFormat="1" ht="11.25">
      <c r="A39" s="47" t="s">
        <v>72</v>
      </c>
      <c r="B39" s="44">
        <v>30000</v>
      </c>
      <c r="C39" s="39" t="s">
        <v>73</v>
      </c>
      <c r="D39" s="23">
        <v>3</v>
      </c>
      <c r="E39" s="24">
        <v>4.35</v>
      </c>
      <c r="F39" s="20">
        <v>44075</v>
      </c>
      <c r="G39" s="50">
        <v>82.17</v>
      </c>
      <c r="H39" s="27" t="s">
        <v>74</v>
      </c>
    </row>
    <row r="40" spans="1:8" s="2" customFormat="1" ht="11.25">
      <c r="A40" s="47" t="s">
        <v>75</v>
      </c>
      <c r="B40" s="51">
        <v>4000</v>
      </c>
      <c r="C40" s="39" t="s">
        <v>16</v>
      </c>
      <c r="D40" s="23">
        <v>8</v>
      </c>
      <c r="E40" s="24">
        <v>4.35</v>
      </c>
      <c r="F40" s="20">
        <v>44078</v>
      </c>
      <c r="G40" s="23">
        <v>13.7</v>
      </c>
      <c r="H40" s="27" t="s">
        <v>74</v>
      </c>
    </row>
    <row r="41" spans="1:8" s="2" customFormat="1" ht="11.25">
      <c r="A41" s="43" t="s">
        <v>76</v>
      </c>
      <c r="B41" s="44">
        <v>50000</v>
      </c>
      <c r="C41" s="39" t="s">
        <v>59</v>
      </c>
      <c r="D41" s="23">
        <v>12</v>
      </c>
      <c r="E41" s="24">
        <v>4.35</v>
      </c>
      <c r="F41" s="20">
        <v>44083</v>
      </c>
      <c r="G41" s="52">
        <v>300.88</v>
      </c>
      <c r="H41" s="27" t="s">
        <v>74</v>
      </c>
    </row>
    <row r="42" spans="1:8" s="2" customFormat="1" ht="11.25">
      <c r="A42" s="43" t="s">
        <v>77</v>
      </c>
      <c r="B42" s="44">
        <v>30000</v>
      </c>
      <c r="C42" s="39" t="s">
        <v>31</v>
      </c>
      <c r="D42" s="23">
        <v>12</v>
      </c>
      <c r="E42" s="24">
        <v>4.35</v>
      </c>
      <c r="F42" s="20">
        <v>44084</v>
      </c>
      <c r="G42" s="52">
        <v>1323.13</v>
      </c>
      <c r="H42" s="27" t="s">
        <v>74</v>
      </c>
    </row>
    <row r="43" spans="1:8" s="2" customFormat="1" ht="11.25">
      <c r="A43" s="43" t="s">
        <v>78</v>
      </c>
      <c r="B43" s="44">
        <v>40000</v>
      </c>
      <c r="C43" s="39" t="s">
        <v>79</v>
      </c>
      <c r="D43" s="23">
        <v>12</v>
      </c>
      <c r="E43" s="24">
        <v>4.35</v>
      </c>
      <c r="F43" s="20">
        <v>44097</v>
      </c>
      <c r="G43" s="52">
        <v>1343.67</v>
      </c>
      <c r="H43" s="27" t="s">
        <v>74</v>
      </c>
    </row>
    <row r="44" spans="1:8" ht="11.25">
      <c r="A44" s="53" t="s">
        <v>80</v>
      </c>
      <c r="B44" s="54"/>
      <c r="C44" s="53"/>
      <c r="D44" s="55"/>
      <c r="E44" s="55"/>
      <c r="F44" s="56"/>
      <c r="G44" s="54">
        <f>SUM(G5:G43)</f>
        <v>17400</v>
      </c>
      <c r="H44" s="57"/>
    </row>
  </sheetData>
  <sheetProtection/>
  <protectedRanges>
    <protectedRange sqref="A38 A36:A37 A33 A39" name="区域1_38_1_1"/>
    <protectedRange sqref="B29:B30" name="区域2_1_3_1"/>
    <protectedRange sqref="B33" name="区域2_1_2_8"/>
    <protectedRange sqref="B43 B41 B38" name="区域2_36_1_7"/>
    <protectedRange sqref="A9" name="区域1_1_2"/>
    <protectedRange sqref="A13" name="区域1_1_12"/>
    <protectedRange sqref="A21" name="区域1_1_46"/>
    <protectedRange sqref="C11" name="区域2_1_12"/>
    <protectedRange sqref="B13 B16" name="区域2_1_2_1_1"/>
    <protectedRange sqref="B17" name="区域2_1_4_1"/>
    <protectedRange sqref="B9 B12" name="区域2_1_44"/>
    <protectedRange sqref="B11" name="区域2_1_12_1"/>
    <protectedRange sqref="B36:B43" name="区域2_36_2"/>
    <protectedRange sqref="C12" name="区域1_1_9_1"/>
    <protectedRange sqref="C17" name="区域1_1_21"/>
    <protectedRange sqref="C21" name="区域1_1_47"/>
    <protectedRange sqref="A14" name="区域1_1_50"/>
    <protectedRange sqref="A39" name="区域1_1_1"/>
    <protectedRange sqref="A41" name="区域1_13_1"/>
    <protectedRange sqref="A43" name="区域1_28"/>
    <protectedRange sqref="A32" name="区域1_44_2"/>
    <protectedRange sqref="A13" name="区域1_12_1"/>
    <protectedRange sqref="A14" name="区域1_45_2_1"/>
    <protectedRange sqref="A15:A17" name="区域1_1_40_1"/>
    <protectedRange sqref="A23" name="区域1_32_1"/>
    <protectedRange sqref="A21:A22" name="区域1_46_1"/>
    <protectedRange sqref="A24" name="区域1_47"/>
    <protectedRange sqref="A37" name="区域1_1_1_2_2"/>
    <protectedRange sqref="A36" name="区域1_1_1_99_1"/>
    <protectedRange sqref="A38" name="区域1_36_7"/>
    <protectedRange sqref="A43" name="区域1_1_1_1"/>
    <protectedRange sqref="A18" name="区域1_1_40_1_1"/>
    <protectedRange sqref="B13" name="区域1_14_2"/>
    <protectedRange sqref="B14" name="区域2_22_1"/>
    <protectedRange sqref="B23" name="区域2_25"/>
    <protectedRange sqref="B21:B22" name="区域2_39"/>
    <protectedRange sqref="B24" name="区域2_40"/>
    <protectedRange sqref="B25" name="区域2_1_2_2"/>
    <protectedRange sqref="B32:B35" name="区域2_1_2_76_1"/>
    <protectedRange sqref="B37" name="区域2_1_1_64_1"/>
    <protectedRange sqref="B36" name="区域2_1_1_45"/>
    <protectedRange sqref="B38" name="区域2_36_1"/>
    <protectedRange sqref="B38" name="区域2_36_4"/>
    <protectedRange sqref="B43" name="区域2_1"/>
    <protectedRange sqref="C11" name="区域1_5"/>
    <protectedRange sqref="C13" name="区域1_15_1"/>
    <protectedRange sqref="C19" name="区域1_15_5"/>
    <protectedRange sqref="C21:C24" name="区域1_99_1"/>
    <protectedRange sqref="C37" name="区域1_1_1_13"/>
    <protectedRange sqref="C43" name="区域1_14_1"/>
    <protectedRange sqref="F14" name="区域2_99_2"/>
    <protectedRange sqref="F26" name="区域2_1_42"/>
    <protectedRange sqref="G41:G43" name="区域2_2_45"/>
    <protectedRange sqref="C10" name="区域2_1_1"/>
    <protectedRange sqref="C12:C14" name="区域2_2_3_22"/>
    <protectedRange sqref="C15:C16" name="区域2_1_2_2_1"/>
    <protectedRange sqref="C18" name="区域2_1_2_2_1_1"/>
    <protectedRange sqref="C22:C23" name="区域2_1_2_76_1_1"/>
    <protectedRange sqref="C24" name="区域2_1_1_7"/>
    <protectedRange sqref="C28" name="区域2_22_1_1"/>
    <protectedRange sqref="C29" name="区域2_48"/>
    <protectedRange sqref="C30" name="区域2_66"/>
    <protectedRange sqref="C31:C37" name="区域2_67"/>
    <protectedRange sqref="C38" name="区域2_1_2"/>
    <protectedRange sqref="F5:F10" name="区域2_4_1_2_1_1_1"/>
    <protectedRange sqref="F12 F13" name="区域2_3_2"/>
    <protectedRange sqref="F14" name="区域2_5_1_1"/>
    <protectedRange sqref="F23" name="区域2_1_42_1"/>
    <protectedRange sqref="F22" name="区域2_1_42_1_1"/>
    <protectedRange sqref="F24" name="区域2_1_1_17"/>
    <protectedRange sqref="F28" name="区域2_99"/>
    <protectedRange sqref="F39" name="区域2_3_2_1"/>
    <protectedRange sqref="F40" name="区域2_3_2_2"/>
    <protectedRange sqref="F41" name="区域2_3_2_2_1"/>
    <protectedRange sqref="F42" name="区域2_3_2_2_1_1"/>
    <protectedRange sqref="F43" name="区域2_3_2_2_1_1_1"/>
  </protectedRanges>
  <autoFilter ref="A4:IV44"/>
  <mergeCells count="11">
    <mergeCell ref="A1:H1"/>
    <mergeCell ref="A2:C2"/>
    <mergeCell ref="D2:F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showInputMessage="1" showErrorMessage="1" sqref="C14 C18 C38 C43 C10:C13 C15:C16 C19:C20 C21:C24 C25:C31 C32:C35 C36:C37 C39:C40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lansh</dc:creator>
  <cp:keywords/>
  <dc:description/>
  <cp:lastModifiedBy>lansh</cp:lastModifiedBy>
  <dcterms:created xsi:type="dcterms:W3CDTF">2018-10-01T08:22:19Z</dcterms:created>
  <dcterms:modified xsi:type="dcterms:W3CDTF">2020-10-01T03:13:38Z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